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tabRatio="74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<sst xmlns="http://schemas.openxmlformats.org/spreadsheetml/2006/main" count="285" uniqueCount="172">
  <si>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</si>
  <si>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</si>
  <si>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</si>
  <si>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</si>
  <si>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</si>
  <si>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</si>
  <si>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</si>
  <si>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</si>
  <si>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</si>
  <si>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</si>
  <si>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</si>
  <si>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</si>
  <si>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</si>
  <si>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</si>
  <si>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</si>
  <si>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</si>
  <si>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收 入 总 计</t>
  </si>
  <si>
    <t>支 出 总 计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</si>
  <si>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</si>
  <si>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</si>
  <si>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</si>
  <si>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</si>
  <si>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</si>
  <si>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</si>
  <si>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</si>
  <si>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</si>
  <si>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</si>
  <si>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群众文化</t>
  </si>
  <si>
    <t>社会保障就业和就业支出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</si>
  <si>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</si>
  <si>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</si>
  <si>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</si>
  <si>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</si>
  <si>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</si>
  <si>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</si>
  <si>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医疗卫生与计划生育指出</t>
  </si>
  <si>
    <t>财政对基本医疗保险基金的补助</t>
  </si>
  <si>
    <t>财政对城镇职工基本医疗保险基金的补助</t>
  </si>
  <si>
    <t>合  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</si>
  <si>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</si>
  <si>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</si>
  <si>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</si>
  <si>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</si>
  <si>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</si>
  <si>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</si>
  <si>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</si>
  <si>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</si>
  <si>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</si>
  <si>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</si>
  <si>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</si>
  <si>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</si>
  <si>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</si>
  <si>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</si>
  <si>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</si>
  <si>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</si>
  <si>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</si>
  <si>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</si>
  <si>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</si>
  <si>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</si>
  <si>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</si>
  <si>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12</t>
  </si>
  <si>
    <t>其他社会保障缴费</t>
  </si>
  <si>
    <t>99</t>
  </si>
  <si>
    <t>其他工资福利支出</t>
  </si>
  <si>
    <t>502</t>
  </si>
  <si>
    <t>机关商品和服务支出</t>
  </si>
  <si>
    <t>302</t>
  </si>
  <si>
    <t xml:space="preserve"> 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</si>
  <si>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</si>
  <si>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</si>
  <si>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</si>
  <si>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</si>
  <si>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</si>
  <si>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</si>
  <si>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</si>
  <si>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</si>
  <si>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</si>
  <si>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</si>
  <si>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</si>
  <si>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</si>
  <si>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</si>
  <si>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</si>
  <si>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06</t>
  </si>
  <si>
    <t>公务接待</t>
  </si>
  <si>
    <t>17</t>
  </si>
  <si>
    <t>公务接待费</t>
  </si>
  <si>
    <t>公务用车运行维护费</t>
  </si>
  <si>
    <t>31</t>
  </si>
  <si>
    <t>车辆运行维护费</t>
  </si>
  <si>
    <t>09</t>
  </si>
  <si>
    <t>维修（护）费</t>
  </si>
  <si>
    <t>13</t>
  </si>
  <si>
    <t>其他商品和服务支出</t>
  </si>
  <si>
    <t>对个人和家庭的补助</t>
  </si>
  <si>
    <t>其他对个人和家庭的补助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</si>
  <si>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</si>
  <si>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</si>
  <si>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</si>
  <si>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</si>
  <si>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</si>
  <si>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</si>
  <si>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</si>
  <si>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</si>
  <si>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</si>
  <si>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</si>
  <si>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 xml:space="preserve">   3.注：我部门无因公出国(境)费</t>
  </si>
  <si>
    <t>政府性基金预算支出表</t>
  </si>
  <si>
    <t>科目名称　</t>
  </si>
  <si>
    <t>单位代码　</t>
  </si>
  <si>
    <t>本年政府性基金预算财政拨款支出</t>
  </si>
  <si>
    <t xml:space="preserve">    3.注：我部门无政府性基金预算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</si>
  <si>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</si>
  <si>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</si>
  <si>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</si>
  <si>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</si>
  <si>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</si>
  <si>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</si>
  <si>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</si>
  <si>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</si>
  <si>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</si>
  <si>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</si>
  <si>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</si>
  <si>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</si>
  <si>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</si>
  <si>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</si>
  <si>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</si>
  <si>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</si>
  <si>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</si>
  <si>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</si>
  <si>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</si>
  <si>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</si>
  <si>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</si>
  <si>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</si>
  <si>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</si>
  <si>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</si>
  <si>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</si>
  <si>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</si>
  <si>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</si>
  <si>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对下级单位
补助支出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</si>
  <si>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</si>
  <si>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</si>
  <si>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</si>
  <si>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</si>
  <si>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</si>
  <si>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</si>
  <si>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</si>
  <si>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（十九）住房保障支出</t>
  </si>
  <si>
    <t>……</t>
  </si>
  <si>
    <t>二、结转下年</t>
  </si>
  <si>
    <t>填报单位：林芝市群众艺术馆</t>
  </si>
  <si>
    <t>文化旅游体育与传媒支出</t>
  </si>
  <si>
    <t>文化和旅游</t>
  </si>
  <si>
    <t>住房保障支出</t>
  </si>
  <si>
    <t>住房改革支出</t>
  </si>
  <si>
    <t>住房公积金</t>
  </si>
  <si>
    <t>填报单位：林芝市群众艺术馆                                                          单位：万元</t>
  </si>
  <si>
    <t>财政对城镇职工基本医疗保险基金缴费</t>
  </si>
  <si>
    <t>03</t>
  </si>
  <si>
    <t>13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</si>
  <si>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</si>
  <si>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</si>
  <si>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</si>
  <si>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</si>
  <si>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</si>
  <si>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十九、住房保障支出</t>
  </si>
  <si>
    <t xml:space="preserve">填报单位：林芝市群众艺术馆                                                                                           单位：万元        </t>
  </si>
  <si>
    <t xml:space="preserve">   填报单位：林芝市群众艺术馆                   </t>
  </si>
  <si>
    <t xml:space="preserve">填报单位：林芝市群众艺术馆                                           </t>
  </si>
  <si>
    <t>填报单位：林芝市群众艺术馆                                                                                                 单位：万元</t>
  </si>
  <si>
    <t>填报单位：林芝市群众艺术馆</t>
  </si>
  <si>
    <t>合 计</t>
  </si>
  <si>
    <t xml:space="preserve">    填报单位：林芝市群众艺术馆                                                                                   单位：万元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</si>
</sst>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63"/>
      <name val="宋体"/>
      <family val="0"/>
    </font>
    <font>
      <b/>
      <sz val="14"/>
      <color indexed="8"/>
      <name val="宋体"/>
      <family val="0"/>
    </font>
    <font>
      <sz val="11"/>
      <color indexed="63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63"/>
      <name val="仿宋"/>
      <family val="3"/>
    </font>
    <font>
      <sz val="18"/>
      <color indexed="63"/>
      <name val="宋体"/>
      <family val="0"/>
    </font>
    <font>
      <sz val="10.5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7" fillId="17" borderId="6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3" fillId="16" borderId="8" applyNumberFormat="0" applyAlignment="0" applyProtection="0"/>
    <xf numFmtId="0" fontId="31" fillId="7" borderId="5" applyNumberForma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3" fontId="3" fillId="0" borderId="10" xfId="50" applyFont="1" applyBorder="1" applyAlignment="1">
      <alignment vertical="center"/>
    </xf>
    <xf numFmtId="43" fontId="3" fillId="0" borderId="10" xfId="50" applyFont="1" applyBorder="1" applyAlignment="1">
      <alignment horizontal="center" vertical="center"/>
    </xf>
    <xf numFmtId="43" fontId="0" fillId="0" borderId="0" xfId="50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3" fontId="0" fillId="0" borderId="10" xfId="5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43" fontId="3" fillId="0" borderId="10" xfId="5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3" fontId="3" fillId="0" borderId="36" xfId="5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12" sqref="H12"/>
    </sheetView>
  </sheetViews>
  <sheetFormatPr defaultColWidth="9.00390625" defaultRowHeight="13.5"/>
  <cols>
    <col min="1" max="1" width="25.50390625" style="89" customWidth="1"/>
    <col min="2" max="2" width="20.125" style="89" customWidth="1"/>
    <col min="3" max="3" width="25.375" style="89" customWidth="1"/>
    <col min="4" max="4" width="16.375" style="89" customWidth="1"/>
    <col min="5" max="5" width="20.875" style="89" customWidth="1"/>
    <col min="6" max="6" width="23.75390625" style="89" customWidth="1"/>
    <col min="7" max="16384" width="9.00390625" style="89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4.25" thickBot="1">
      <c r="A2" s="118" t="s">
        <v>149</v>
      </c>
      <c r="B2" s="119"/>
      <c r="C2" s="90"/>
      <c r="D2" s="90"/>
      <c r="E2" s="91" t="s">
        <v>1</v>
      </c>
      <c r="F2" s="91"/>
    </row>
    <row r="3" spans="1:6" ht="18.75" customHeight="1">
      <c r="A3" s="64" t="s">
        <v>2</v>
      </c>
      <c r="B3" s="65"/>
      <c r="C3" s="64" t="s">
        <v>3</v>
      </c>
      <c r="D3" s="66"/>
      <c r="E3" s="66"/>
      <c r="F3" s="65"/>
    </row>
    <row r="4" spans="1:6" ht="16.5" customHeight="1">
      <c r="A4" s="9" t="s">
        <v>4</v>
      </c>
      <c r="B4" s="9" t="s">
        <v>5</v>
      </c>
      <c r="C4" s="9" t="s">
        <v>4</v>
      </c>
      <c r="D4" s="9" t="s">
        <v>6</v>
      </c>
      <c r="E4" s="92" t="s">
        <v>7</v>
      </c>
      <c r="F4" s="92" t="s">
        <v>8</v>
      </c>
    </row>
    <row r="5" spans="1:6" ht="24.75" customHeight="1">
      <c r="A5" s="18" t="s">
        <v>9</v>
      </c>
      <c r="B5" s="2">
        <v>368.22</v>
      </c>
      <c r="C5" s="2" t="s">
        <v>10</v>
      </c>
      <c r="D5" s="2">
        <v>368.22</v>
      </c>
      <c r="E5" s="2">
        <v>368.22</v>
      </c>
      <c r="F5" s="2"/>
    </row>
    <row r="6" spans="1:6" ht="24.75" customHeight="1">
      <c r="A6" s="93" t="s">
        <v>11</v>
      </c>
      <c r="B6" s="2">
        <v>368.22</v>
      </c>
      <c r="C6" s="18" t="s">
        <v>12</v>
      </c>
      <c r="D6" s="2"/>
      <c r="E6" s="2"/>
      <c r="F6" s="2"/>
    </row>
    <row r="7" spans="1:6" ht="24.75" customHeight="1">
      <c r="A7" s="93" t="s">
        <v>13</v>
      </c>
      <c r="B7" s="2"/>
      <c r="C7" s="18" t="s">
        <v>14</v>
      </c>
      <c r="D7" s="2"/>
      <c r="E7" s="2"/>
      <c r="F7" s="2"/>
    </row>
    <row r="8" spans="1:6" ht="24.75" customHeight="1">
      <c r="A8" s="93"/>
      <c r="B8" s="53"/>
      <c r="C8" s="18" t="s">
        <v>139</v>
      </c>
      <c r="D8" s="2"/>
      <c r="E8" s="2"/>
      <c r="F8" s="2"/>
    </row>
    <row r="9" spans="1:6" ht="24.75" customHeight="1">
      <c r="A9" s="93"/>
      <c r="B9" s="53"/>
      <c r="C9" s="18" t="s">
        <v>140</v>
      </c>
      <c r="D9" s="2"/>
      <c r="E9" s="2"/>
      <c r="F9" s="2"/>
    </row>
    <row r="10" spans="1:6" ht="24.75" customHeight="1">
      <c r="A10" s="93"/>
      <c r="B10" s="53"/>
      <c r="C10" s="18" t="s">
        <v>141</v>
      </c>
      <c r="D10" s="2"/>
      <c r="E10" s="2"/>
      <c r="F10" s="2"/>
    </row>
    <row r="11" spans="1:6" ht="24.75" customHeight="1">
      <c r="A11" s="93" t="s">
        <v>15</v>
      </c>
      <c r="B11" s="53"/>
      <c r="C11" s="18" t="s">
        <v>142</v>
      </c>
      <c r="D11" s="2"/>
      <c r="E11" s="2"/>
      <c r="F11" s="2"/>
    </row>
    <row r="12" spans="1:6" ht="24.75" customHeight="1">
      <c r="A12" s="93" t="s">
        <v>11</v>
      </c>
      <c r="B12" s="53"/>
      <c r="C12" s="18" t="s">
        <v>143</v>
      </c>
      <c r="D12" s="2">
        <v>290.26</v>
      </c>
      <c r="E12" s="2">
        <v>290.26</v>
      </c>
      <c r="F12" s="2"/>
    </row>
    <row r="13" spans="1:6" ht="24.75" customHeight="1">
      <c r="A13" s="93" t="s">
        <v>13</v>
      </c>
      <c r="B13" s="53"/>
      <c r="C13" s="18" t="s">
        <v>144</v>
      </c>
      <c r="D13" s="2">
        <v>35.96</v>
      </c>
      <c r="E13" s="2">
        <v>35.96</v>
      </c>
      <c r="F13" s="2"/>
    </row>
    <row r="14" spans="1:6" ht="20.25" customHeight="1">
      <c r="A14" s="53"/>
      <c r="B14" s="53"/>
      <c r="C14" s="18" t="s">
        <v>145</v>
      </c>
      <c r="D14" s="2">
        <v>16.54</v>
      </c>
      <c r="E14" s="2">
        <v>16.54</v>
      </c>
      <c r="F14" s="2"/>
    </row>
    <row r="15" spans="1:6" ht="20.25" customHeight="1">
      <c r="A15" s="53"/>
      <c r="B15" s="53"/>
      <c r="C15" s="18" t="s">
        <v>146</v>
      </c>
      <c r="D15" s="2">
        <v>25.46</v>
      </c>
      <c r="E15" s="2">
        <v>25.46</v>
      </c>
      <c r="F15" s="2"/>
    </row>
    <row r="16" spans="1:6" ht="19.5" customHeight="1">
      <c r="A16" s="53"/>
      <c r="B16" s="53"/>
      <c r="C16" s="93" t="s">
        <v>147</v>
      </c>
      <c r="D16" s="2"/>
      <c r="E16" s="2"/>
      <c r="F16" s="2"/>
    </row>
    <row r="17" spans="1:6" ht="21.75" customHeight="1">
      <c r="A17" s="53"/>
      <c r="B17" s="53"/>
      <c r="C17" s="93" t="s">
        <v>148</v>
      </c>
      <c r="D17" s="2"/>
      <c r="E17" s="2"/>
      <c r="F17" s="2"/>
    </row>
    <row r="18" spans="1:6" ht="18.75" customHeight="1">
      <c r="A18" s="53"/>
      <c r="B18" s="53"/>
      <c r="C18" s="93"/>
      <c r="D18" s="2"/>
      <c r="E18" s="2"/>
      <c r="F18" s="2"/>
    </row>
    <row r="19" spans="1:6" ht="20.25" customHeight="1">
      <c r="A19" s="53" t="s">
        <v>16</v>
      </c>
      <c r="B19" s="53">
        <f>B5+B11</f>
        <v>368.22</v>
      </c>
      <c r="C19" s="53" t="s">
        <v>17</v>
      </c>
      <c r="D19" s="2">
        <f>D5+D17</f>
        <v>368.22</v>
      </c>
      <c r="E19" s="2">
        <f>E5+E17</f>
        <v>368.22</v>
      </c>
      <c r="F19" s="2"/>
    </row>
  </sheetData>
  <mergeCells count="5">
    <mergeCell ref="A1:F1"/>
    <mergeCell ref="A2:B2"/>
    <mergeCell ref="E2:F2"/>
    <mergeCell ref="A3:B3"/>
    <mergeCell ref="C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21" sqref="A21:B21"/>
    </sheetView>
  </sheetViews>
  <sheetFormatPr defaultColWidth="9.00390625" defaultRowHeight="54.75" customHeight="1"/>
  <cols>
    <col min="1" max="1" width="15.00390625" style="0" customWidth="1"/>
    <col min="2" max="2" width="22.00390625" style="0" customWidth="1"/>
    <col min="3" max="3" width="11.00390625" style="0" customWidth="1"/>
    <col min="4" max="4" width="12.25390625" style="0" customWidth="1"/>
    <col min="5" max="5" width="11.375" style="0" customWidth="1"/>
    <col min="6" max="6" width="12.625" style="0" customWidth="1"/>
  </cols>
  <sheetData>
    <row r="1" spans="1:6" ht="28.5" customHeight="1">
      <c r="A1" s="71" t="s">
        <v>18</v>
      </c>
      <c r="B1" s="71"/>
      <c r="C1" s="71"/>
      <c r="D1" s="71"/>
      <c r="E1" s="71"/>
      <c r="F1" s="71"/>
    </row>
    <row r="2" spans="1:18" ht="27" customHeight="1">
      <c r="A2" s="94" t="s">
        <v>155</v>
      </c>
      <c r="B2" s="94"/>
      <c r="C2" s="94"/>
      <c r="D2" s="94"/>
      <c r="E2" s="94"/>
      <c r="F2" s="94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2"/>
    </row>
    <row r="3" spans="1:6" ht="18.75" customHeight="1">
      <c r="A3" s="70" t="s">
        <v>19</v>
      </c>
      <c r="B3" s="70"/>
      <c r="C3" s="70" t="s">
        <v>20</v>
      </c>
      <c r="D3" s="70"/>
      <c r="E3" s="70"/>
      <c r="F3" s="70" t="s">
        <v>21</v>
      </c>
    </row>
    <row r="4" spans="1:6" ht="54.75" customHeight="1">
      <c r="A4" s="2" t="s">
        <v>22</v>
      </c>
      <c r="B4" s="2" t="s">
        <v>23</v>
      </c>
      <c r="C4" s="2" t="s">
        <v>24</v>
      </c>
      <c r="D4" s="2" t="s">
        <v>25</v>
      </c>
      <c r="E4" s="2" t="s">
        <v>26</v>
      </c>
      <c r="F4" s="70"/>
    </row>
    <row r="5" spans="1:6" ht="28.5" customHeight="1">
      <c r="A5" s="5">
        <v>207</v>
      </c>
      <c r="B5" s="9" t="s">
        <v>150</v>
      </c>
      <c r="C5" s="6">
        <v>290.26</v>
      </c>
      <c r="D5" s="7">
        <v>271.76</v>
      </c>
      <c r="E5" s="7">
        <v>18.5</v>
      </c>
      <c r="F5" s="2"/>
    </row>
    <row r="6" spans="1:6" ht="28.5" customHeight="1">
      <c r="A6" s="8">
        <v>20701</v>
      </c>
      <c r="B6" s="2" t="s">
        <v>151</v>
      </c>
      <c r="C6" s="6">
        <v>290.26</v>
      </c>
      <c r="D6" s="7">
        <v>271.76</v>
      </c>
      <c r="E6" s="7">
        <v>18.5</v>
      </c>
      <c r="F6" s="2"/>
    </row>
    <row r="7" spans="1:6" ht="28.5" customHeight="1">
      <c r="A7" s="50">
        <v>2070109</v>
      </c>
      <c r="B7" s="51" t="s">
        <v>27</v>
      </c>
      <c r="C7" s="6">
        <v>290.26</v>
      </c>
      <c r="D7" s="7">
        <v>271.76</v>
      </c>
      <c r="E7" s="7">
        <v>18.5</v>
      </c>
      <c r="F7" s="2"/>
    </row>
    <row r="8" spans="1:6" ht="28.5" customHeight="1">
      <c r="A8" s="2">
        <v>208</v>
      </c>
      <c r="B8" s="9" t="s">
        <v>28</v>
      </c>
      <c r="C8" s="6">
        <v>35.96</v>
      </c>
      <c r="D8" s="6">
        <v>35.96</v>
      </c>
      <c r="E8" s="2"/>
      <c r="F8" s="2"/>
    </row>
    <row r="9" spans="1:6" ht="28.5" customHeight="1">
      <c r="A9" s="2">
        <v>20826</v>
      </c>
      <c r="B9" s="2" t="s">
        <v>29</v>
      </c>
      <c r="C9" s="2">
        <v>33.07</v>
      </c>
      <c r="D9" s="2">
        <v>33.07</v>
      </c>
      <c r="E9" s="2"/>
      <c r="F9" s="2"/>
    </row>
    <row r="10" spans="1:6" ht="28.5" customHeight="1">
      <c r="A10" s="2">
        <v>2082699</v>
      </c>
      <c r="B10" s="2" t="s">
        <v>30</v>
      </c>
      <c r="C10" s="2">
        <v>33.07</v>
      </c>
      <c r="D10" s="2">
        <v>33.07</v>
      </c>
      <c r="E10" s="2"/>
      <c r="F10" s="2"/>
    </row>
    <row r="11" spans="1:6" ht="28.5" customHeight="1">
      <c r="A11" s="2">
        <v>20827</v>
      </c>
      <c r="B11" s="2" t="s">
        <v>31</v>
      </c>
      <c r="C11" s="2">
        <v>2.89</v>
      </c>
      <c r="D11" s="2">
        <v>2.89</v>
      </c>
      <c r="E11" s="2"/>
      <c r="F11" s="2"/>
    </row>
    <row r="12" spans="1:6" ht="28.5" customHeight="1">
      <c r="A12" s="2">
        <v>2082701</v>
      </c>
      <c r="B12" s="2" t="s">
        <v>32</v>
      </c>
      <c r="C12" s="2">
        <v>1.03</v>
      </c>
      <c r="D12" s="2">
        <v>1.03</v>
      </c>
      <c r="E12" s="2"/>
      <c r="F12" s="2"/>
    </row>
    <row r="13" spans="1:6" ht="28.5" customHeight="1">
      <c r="A13" s="2">
        <v>2082702</v>
      </c>
      <c r="B13" s="2" t="s">
        <v>33</v>
      </c>
      <c r="C13" s="2">
        <v>0.41</v>
      </c>
      <c r="D13" s="2">
        <v>0.41</v>
      </c>
      <c r="E13" s="2"/>
      <c r="F13" s="2"/>
    </row>
    <row r="14" spans="1:6" ht="28.5" customHeight="1">
      <c r="A14" s="2">
        <v>2082703</v>
      </c>
      <c r="B14" s="2" t="s">
        <v>34</v>
      </c>
      <c r="C14" s="2">
        <v>1.45</v>
      </c>
      <c r="D14" s="2">
        <v>1.45</v>
      </c>
      <c r="E14" s="2"/>
      <c r="F14" s="2"/>
    </row>
    <row r="15" spans="1:6" ht="28.5" customHeight="1">
      <c r="A15" s="2">
        <v>210</v>
      </c>
      <c r="B15" s="9" t="s">
        <v>35</v>
      </c>
      <c r="C15" s="2">
        <v>16.54</v>
      </c>
      <c r="D15" s="2">
        <v>16.54</v>
      </c>
      <c r="E15" s="2"/>
      <c r="F15" s="2"/>
    </row>
    <row r="16" spans="1:6" ht="28.5" customHeight="1">
      <c r="A16" s="2">
        <v>21012</v>
      </c>
      <c r="B16" s="2" t="s">
        <v>36</v>
      </c>
      <c r="C16" s="2">
        <v>16.54</v>
      </c>
      <c r="D16" s="2">
        <v>16.54</v>
      </c>
      <c r="E16" s="2"/>
      <c r="F16" s="2"/>
    </row>
    <row r="17" spans="1:6" ht="28.5" customHeight="1">
      <c r="A17" s="2">
        <v>2101201</v>
      </c>
      <c r="B17" s="2" t="s">
        <v>37</v>
      </c>
      <c r="C17" s="2">
        <v>16.54</v>
      </c>
      <c r="D17" s="2">
        <v>16.54</v>
      </c>
      <c r="E17" s="2"/>
      <c r="F17" s="2"/>
    </row>
    <row r="18" spans="1:6" ht="28.5" customHeight="1">
      <c r="A18" s="2">
        <v>221</v>
      </c>
      <c r="B18" s="9" t="s">
        <v>152</v>
      </c>
      <c r="C18" s="2">
        <v>25.46</v>
      </c>
      <c r="D18" s="2">
        <v>25.46</v>
      </c>
      <c r="E18" s="97"/>
      <c r="F18" s="2"/>
    </row>
    <row r="19" spans="1:6" ht="28.5" customHeight="1">
      <c r="A19" s="2">
        <v>22102</v>
      </c>
      <c r="B19" s="2" t="s">
        <v>153</v>
      </c>
      <c r="C19" s="2">
        <v>25.46</v>
      </c>
      <c r="D19" s="2">
        <v>25.46</v>
      </c>
      <c r="E19" s="97"/>
      <c r="F19" s="2"/>
    </row>
    <row r="20" spans="1:6" ht="28.5" customHeight="1">
      <c r="A20" s="2">
        <v>2210201</v>
      </c>
      <c r="B20" s="2" t="s">
        <v>154</v>
      </c>
      <c r="C20" s="2">
        <v>25.46</v>
      </c>
      <c r="D20" s="2">
        <v>25.46</v>
      </c>
      <c r="E20" s="97"/>
      <c r="F20" s="2"/>
    </row>
    <row r="21" spans="1:6" ht="28.5" customHeight="1">
      <c r="A21" s="2" t="s">
        <v>147</v>
      </c>
      <c r="B21" s="2" t="s">
        <v>147</v>
      </c>
      <c r="C21" s="2"/>
      <c r="D21" s="2"/>
      <c r="E21" s="97"/>
      <c r="F21" s="2"/>
    </row>
    <row r="22" spans="1:6" ht="33" customHeight="1">
      <c r="A22" s="67" t="s">
        <v>38</v>
      </c>
      <c r="B22" s="67"/>
      <c r="C22" s="6">
        <f>C5+C8+C15+C18</f>
        <v>368.21999999999997</v>
      </c>
      <c r="D22" s="6">
        <f>D15+D8+D5+D18</f>
        <v>349.71999999999997</v>
      </c>
      <c r="E22" s="6">
        <f>E15+E8+E5</f>
        <v>18.5</v>
      </c>
      <c r="F22" s="2"/>
    </row>
    <row r="23" spans="1:6" ht="35.25" customHeight="1">
      <c r="A23" s="68" t="s">
        <v>39</v>
      </c>
      <c r="B23" s="69"/>
      <c r="C23" s="69"/>
      <c r="D23" s="69"/>
      <c r="E23" s="69"/>
      <c r="F23" s="69"/>
    </row>
  </sheetData>
  <sheetProtection/>
  <mergeCells count="7">
    <mergeCell ref="A22:B22"/>
    <mergeCell ref="A23:F23"/>
    <mergeCell ref="F3:F4"/>
    <mergeCell ref="A1:F1"/>
    <mergeCell ref="A2:F2"/>
    <mergeCell ref="A3:B3"/>
    <mergeCell ref="C3:E3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4">
      <selection activeCell="N22" sqref="N22"/>
    </sheetView>
  </sheetViews>
  <sheetFormatPr defaultColWidth="9.00390625" defaultRowHeight="25.5" customHeight="1"/>
  <cols>
    <col min="1" max="1" width="6.625" style="0" customWidth="1"/>
    <col min="2" max="2" width="4.625" style="0" customWidth="1"/>
    <col min="3" max="3" width="20.00390625" style="0" customWidth="1"/>
    <col min="4" max="4" width="7.00390625" style="0" customWidth="1"/>
    <col min="5" max="5" width="5.625" style="0" customWidth="1"/>
    <col min="6" max="6" width="5.75390625" style="0" customWidth="1"/>
    <col min="7" max="7" width="18.50390625" style="0" customWidth="1"/>
    <col min="8" max="8" width="9.25390625" style="0" customWidth="1"/>
    <col min="9" max="9" width="5.75390625" style="0" customWidth="1"/>
    <col min="10" max="10" width="3.75390625" style="0" customWidth="1"/>
  </cols>
  <sheetData>
    <row r="1" spans="1:15" ht="19.5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M1" s="60"/>
      <c r="N1" s="60"/>
      <c r="O1" s="76"/>
    </row>
    <row r="2" spans="1:15" ht="21" customHeight="1">
      <c r="A2" s="117" t="s">
        <v>169</v>
      </c>
      <c r="B2" s="117"/>
      <c r="C2" s="117"/>
      <c r="D2" s="117"/>
      <c r="J2" s="44"/>
      <c r="M2" s="61"/>
      <c r="N2" s="61"/>
      <c r="O2" s="76"/>
    </row>
    <row r="3" spans="1:15" ht="16.5" customHeight="1">
      <c r="A3" s="75" t="s">
        <v>41</v>
      </c>
      <c r="B3" s="75"/>
      <c r="C3" s="75"/>
      <c r="D3" s="75"/>
      <c r="E3" s="75" t="s">
        <v>42</v>
      </c>
      <c r="F3" s="75"/>
      <c r="G3" s="75"/>
      <c r="H3" s="75"/>
      <c r="I3" s="75"/>
      <c r="J3" s="75" t="s">
        <v>21</v>
      </c>
      <c r="M3" s="82"/>
      <c r="N3" s="82"/>
      <c r="O3" s="76"/>
    </row>
    <row r="4" spans="1:15" ht="25.5" customHeight="1">
      <c r="A4" s="75" t="s">
        <v>22</v>
      </c>
      <c r="B4" s="75"/>
      <c r="C4" s="75" t="s">
        <v>23</v>
      </c>
      <c r="D4" s="75" t="s">
        <v>6</v>
      </c>
      <c r="E4" s="75" t="s">
        <v>22</v>
      </c>
      <c r="F4" s="75"/>
      <c r="G4" s="75" t="s">
        <v>23</v>
      </c>
      <c r="H4" s="73" t="s">
        <v>43</v>
      </c>
      <c r="I4" s="75" t="s">
        <v>44</v>
      </c>
      <c r="J4" s="75"/>
      <c r="M4" s="21"/>
      <c r="N4" s="21"/>
      <c r="O4" s="76"/>
    </row>
    <row r="5" spans="1:15" ht="25.5" customHeight="1">
      <c r="A5" s="33" t="s">
        <v>45</v>
      </c>
      <c r="B5" s="9" t="s">
        <v>46</v>
      </c>
      <c r="C5" s="75"/>
      <c r="D5" s="75"/>
      <c r="E5" s="9" t="s">
        <v>45</v>
      </c>
      <c r="F5" s="9" t="s">
        <v>46</v>
      </c>
      <c r="G5" s="75"/>
      <c r="H5" s="74"/>
      <c r="I5" s="75"/>
      <c r="J5" s="9"/>
      <c r="M5" s="21"/>
      <c r="N5" s="45"/>
      <c r="O5" s="76"/>
    </row>
    <row r="6" spans="1:15" ht="25.5" customHeight="1">
      <c r="A6" s="81" t="s">
        <v>47</v>
      </c>
      <c r="B6" s="25"/>
      <c r="C6" s="2" t="s">
        <v>48</v>
      </c>
      <c r="D6" s="2">
        <v>290.47</v>
      </c>
      <c r="E6" s="77">
        <v>301</v>
      </c>
      <c r="F6" s="25"/>
      <c r="G6" s="2" t="s">
        <v>49</v>
      </c>
      <c r="H6" s="2">
        <v>290.47</v>
      </c>
      <c r="I6" s="46"/>
      <c r="J6" s="2"/>
      <c r="M6" s="12"/>
      <c r="N6" s="12"/>
      <c r="O6" s="76"/>
    </row>
    <row r="7" spans="1:15" ht="25.5" customHeight="1">
      <c r="A7" s="81"/>
      <c r="B7" s="106" t="s">
        <v>50</v>
      </c>
      <c r="C7" s="99" t="s">
        <v>51</v>
      </c>
      <c r="D7" s="99">
        <v>237.97</v>
      </c>
      <c r="E7" s="77"/>
      <c r="F7" s="25" t="s">
        <v>50</v>
      </c>
      <c r="G7" s="2" t="s">
        <v>52</v>
      </c>
      <c r="H7" s="16">
        <v>57.82</v>
      </c>
      <c r="I7" s="46"/>
      <c r="J7" s="2"/>
      <c r="M7" s="12"/>
      <c r="N7" s="12"/>
      <c r="O7" s="76"/>
    </row>
    <row r="8" spans="1:15" ht="25.5" customHeight="1">
      <c r="A8" s="81"/>
      <c r="B8" s="98"/>
      <c r="C8" s="100"/>
      <c r="D8" s="100"/>
      <c r="E8" s="77"/>
      <c r="F8" s="25" t="s">
        <v>53</v>
      </c>
      <c r="G8" s="2" t="s">
        <v>54</v>
      </c>
      <c r="H8" s="16">
        <v>157.54</v>
      </c>
      <c r="I8" s="46"/>
      <c r="J8" s="2"/>
      <c r="M8" s="12"/>
      <c r="N8" s="12"/>
      <c r="O8" s="76"/>
    </row>
    <row r="9" spans="1:15" ht="25.5" customHeight="1">
      <c r="A9" s="81"/>
      <c r="B9" s="107"/>
      <c r="C9" s="108"/>
      <c r="D9" s="108"/>
      <c r="E9" s="77"/>
      <c r="F9" s="25" t="s">
        <v>55</v>
      </c>
      <c r="G9" s="2" t="s">
        <v>56</v>
      </c>
      <c r="H9" s="16">
        <v>17.21</v>
      </c>
      <c r="I9" s="46"/>
      <c r="J9" s="2"/>
      <c r="M9" s="12"/>
      <c r="N9" s="12"/>
      <c r="O9" s="76"/>
    </row>
    <row r="10" spans="1:15" ht="25.5" customHeight="1">
      <c r="A10" s="81"/>
      <c r="B10" s="57" t="s">
        <v>53</v>
      </c>
      <c r="C10" s="70" t="s">
        <v>57</v>
      </c>
      <c r="D10" s="70">
        <v>49.61</v>
      </c>
      <c r="E10" s="77"/>
      <c r="F10" s="35" t="s">
        <v>58</v>
      </c>
      <c r="G10" s="109" t="s">
        <v>59</v>
      </c>
      <c r="H10" s="34">
        <v>33.07</v>
      </c>
      <c r="I10" s="110"/>
      <c r="J10" s="10"/>
      <c r="M10" s="12"/>
      <c r="N10" s="12"/>
      <c r="O10" s="76"/>
    </row>
    <row r="11" spans="1:15" ht="25.5" customHeight="1">
      <c r="A11" s="81"/>
      <c r="B11" s="58"/>
      <c r="C11" s="78"/>
      <c r="D11" s="70"/>
      <c r="E11" s="77"/>
      <c r="F11" s="105">
        <v>10</v>
      </c>
      <c r="G11" s="2" t="s">
        <v>156</v>
      </c>
      <c r="H11" s="2">
        <v>16.54</v>
      </c>
      <c r="I11" s="46"/>
      <c r="J11" s="2"/>
      <c r="M11" s="12"/>
      <c r="N11" s="12"/>
      <c r="O11" s="1"/>
    </row>
    <row r="12" spans="1:15" ht="25.5" customHeight="1">
      <c r="A12" s="102"/>
      <c r="B12" s="103"/>
      <c r="C12" s="2"/>
      <c r="D12" s="104">
        <v>2.89</v>
      </c>
      <c r="E12" s="77"/>
      <c r="F12" s="35" t="s">
        <v>60</v>
      </c>
      <c r="G12" s="2" t="s">
        <v>61</v>
      </c>
      <c r="H12" s="16">
        <v>2.89</v>
      </c>
      <c r="I12" s="46"/>
      <c r="J12" s="2"/>
      <c r="M12" s="47"/>
      <c r="N12" s="47"/>
      <c r="O12" s="1"/>
    </row>
    <row r="13" spans="1:15" ht="25.5" customHeight="1">
      <c r="A13" s="102"/>
      <c r="B13" s="103" t="s">
        <v>157</v>
      </c>
      <c r="C13" s="2" t="s">
        <v>154</v>
      </c>
      <c r="D13" s="2">
        <v>25.46</v>
      </c>
      <c r="E13" s="77"/>
      <c r="F13" s="37" t="s">
        <v>158</v>
      </c>
      <c r="G13" s="2" t="s">
        <v>154</v>
      </c>
      <c r="H13" s="2">
        <v>25.46</v>
      </c>
      <c r="I13" s="46"/>
      <c r="J13" s="2"/>
      <c r="M13" s="47"/>
      <c r="N13" s="47"/>
      <c r="O13" s="1"/>
    </row>
    <row r="14" spans="1:15" ht="25.5" customHeight="1">
      <c r="A14" s="54"/>
      <c r="B14" s="25" t="s">
        <v>62</v>
      </c>
      <c r="C14" s="2" t="s">
        <v>63</v>
      </c>
      <c r="D14" s="36">
        <v>5.4</v>
      </c>
      <c r="E14" s="77"/>
      <c r="F14" s="37" t="s">
        <v>62</v>
      </c>
      <c r="G14" s="2" t="s">
        <v>63</v>
      </c>
      <c r="H14" s="2">
        <v>5.4</v>
      </c>
      <c r="I14" s="46"/>
      <c r="J14" s="2"/>
      <c r="M14" s="47"/>
      <c r="N14" s="47"/>
      <c r="O14" s="1"/>
    </row>
    <row r="15" spans="1:15" ht="23.25" customHeight="1">
      <c r="A15" s="55" t="s">
        <v>64</v>
      </c>
      <c r="B15" s="16"/>
      <c r="C15" s="15" t="s">
        <v>65</v>
      </c>
      <c r="D15" s="34">
        <v>26.35</v>
      </c>
      <c r="E15" s="70">
        <v>302</v>
      </c>
      <c r="F15" s="35" t="s">
        <v>66</v>
      </c>
      <c r="G15" s="15" t="s">
        <v>67</v>
      </c>
      <c r="H15" s="2"/>
      <c r="I15" s="16">
        <v>26.35</v>
      </c>
      <c r="J15" s="2"/>
      <c r="M15" s="12"/>
      <c r="N15" s="12"/>
      <c r="O15" s="1"/>
    </row>
    <row r="16" spans="1:15" ht="16.5" customHeight="1">
      <c r="A16" s="56"/>
      <c r="B16" s="57" t="s">
        <v>50</v>
      </c>
      <c r="C16" s="70" t="s">
        <v>68</v>
      </c>
      <c r="D16" s="80">
        <v>16.33</v>
      </c>
      <c r="E16" s="78"/>
      <c r="F16" s="35" t="s">
        <v>50</v>
      </c>
      <c r="G16" s="15" t="s">
        <v>69</v>
      </c>
      <c r="H16" s="16"/>
      <c r="I16" s="16">
        <v>0.51</v>
      </c>
      <c r="J16" s="2"/>
      <c r="M16" s="12"/>
      <c r="N16" s="12"/>
      <c r="O16" s="1"/>
    </row>
    <row r="17" spans="1:15" ht="20.25" customHeight="1">
      <c r="A17" s="55"/>
      <c r="B17" s="57"/>
      <c r="C17" s="70"/>
      <c r="D17" s="80"/>
      <c r="E17" s="70"/>
      <c r="F17" s="35" t="s">
        <v>53</v>
      </c>
      <c r="G17" s="15" t="s">
        <v>70</v>
      </c>
      <c r="H17" s="16"/>
      <c r="I17" s="16">
        <v>0.24</v>
      </c>
      <c r="J17" s="2"/>
      <c r="M17" s="12"/>
      <c r="N17" s="12"/>
      <c r="O17" s="1"/>
    </row>
    <row r="18" spans="1:15" ht="23.25" customHeight="1">
      <c r="A18" s="55"/>
      <c r="B18" s="57"/>
      <c r="C18" s="70"/>
      <c r="D18" s="80"/>
      <c r="E18" s="70"/>
      <c r="F18" s="35" t="s">
        <v>71</v>
      </c>
      <c r="G18" s="15" t="s">
        <v>72</v>
      </c>
      <c r="H18" s="16"/>
      <c r="I18" s="16">
        <v>1.05</v>
      </c>
      <c r="J18" s="16"/>
      <c r="M18" s="12"/>
      <c r="N18" s="12"/>
      <c r="O18" s="1"/>
    </row>
    <row r="19" spans="1:15" ht="25.5" customHeight="1">
      <c r="A19" s="55"/>
      <c r="B19" s="57"/>
      <c r="C19" s="70"/>
      <c r="D19" s="80"/>
      <c r="E19" s="70"/>
      <c r="F19" s="35" t="s">
        <v>73</v>
      </c>
      <c r="G19" s="15" t="s">
        <v>74</v>
      </c>
      <c r="H19" s="16"/>
      <c r="I19" s="16">
        <v>1.08</v>
      </c>
      <c r="J19" s="16"/>
      <c r="M19" s="12"/>
      <c r="N19" s="12"/>
      <c r="O19" s="1"/>
    </row>
    <row r="20" spans="1:15" ht="25.5" customHeight="1">
      <c r="A20" s="55"/>
      <c r="B20" s="57"/>
      <c r="C20" s="70"/>
      <c r="D20" s="80"/>
      <c r="E20" s="70"/>
      <c r="F20" s="35" t="s">
        <v>58</v>
      </c>
      <c r="G20" s="15" t="s">
        <v>75</v>
      </c>
      <c r="H20" s="16"/>
      <c r="I20" s="16">
        <v>0.29</v>
      </c>
      <c r="J20" s="16"/>
      <c r="M20" s="12"/>
      <c r="N20" s="12"/>
      <c r="O20" s="1"/>
    </row>
    <row r="21" spans="1:15" ht="23.25" customHeight="1">
      <c r="A21" s="55"/>
      <c r="B21" s="57"/>
      <c r="C21" s="70"/>
      <c r="D21" s="80"/>
      <c r="E21" s="70"/>
      <c r="F21" s="35" t="s">
        <v>76</v>
      </c>
      <c r="G21" s="15" t="s">
        <v>77</v>
      </c>
      <c r="H21" s="16"/>
      <c r="I21" s="16">
        <v>8.37</v>
      </c>
      <c r="J21" s="16"/>
      <c r="M21" s="12"/>
      <c r="N21" s="12"/>
      <c r="O21" s="1"/>
    </row>
    <row r="22" spans="1:15" ht="25.5" customHeight="1">
      <c r="A22" s="55"/>
      <c r="B22" s="57"/>
      <c r="C22" s="70"/>
      <c r="D22" s="80"/>
      <c r="E22" s="70"/>
      <c r="F22" s="35" t="s">
        <v>78</v>
      </c>
      <c r="G22" s="15" t="s">
        <v>79</v>
      </c>
      <c r="H22" s="16"/>
      <c r="I22" s="16">
        <v>4.65</v>
      </c>
      <c r="J22" s="16"/>
      <c r="M22" s="12"/>
      <c r="N22" s="12"/>
      <c r="O22" s="1"/>
    </row>
    <row r="23" spans="1:15" ht="19.5" customHeight="1">
      <c r="A23" s="55"/>
      <c r="B23" s="57"/>
      <c r="C23" s="70"/>
      <c r="D23" s="80"/>
      <c r="E23" s="70"/>
      <c r="F23" s="35" t="s">
        <v>80</v>
      </c>
      <c r="G23" s="15" t="s">
        <v>81</v>
      </c>
      <c r="H23" s="16"/>
      <c r="I23" s="16">
        <v>0.14</v>
      </c>
      <c r="J23" s="16"/>
      <c r="M23" s="12"/>
      <c r="N23" s="12"/>
      <c r="O23" s="1"/>
    </row>
    <row r="24" spans="1:15" ht="25.5" customHeight="1">
      <c r="A24" s="57"/>
      <c r="B24" s="38" t="s">
        <v>82</v>
      </c>
      <c r="C24" s="39" t="s">
        <v>83</v>
      </c>
      <c r="D24" s="34">
        <v>1.94</v>
      </c>
      <c r="E24" s="70"/>
      <c r="F24" s="35" t="s">
        <v>84</v>
      </c>
      <c r="G24" s="15" t="s">
        <v>85</v>
      </c>
      <c r="H24" s="16"/>
      <c r="I24" s="16">
        <v>1.94</v>
      </c>
      <c r="J24" s="16"/>
      <c r="M24" s="12"/>
      <c r="N24" s="12"/>
      <c r="O24" s="1"/>
    </row>
    <row r="25" spans="1:15" ht="25.5" customHeight="1">
      <c r="A25" s="57"/>
      <c r="B25" s="25" t="s">
        <v>58</v>
      </c>
      <c r="C25" s="16" t="s">
        <v>86</v>
      </c>
      <c r="D25" s="16">
        <v>7.9</v>
      </c>
      <c r="E25" s="70"/>
      <c r="F25" s="35" t="s">
        <v>87</v>
      </c>
      <c r="G25" s="15" t="s">
        <v>88</v>
      </c>
      <c r="H25" s="16"/>
      <c r="I25" s="16">
        <v>7.9</v>
      </c>
      <c r="J25" s="16"/>
      <c r="M25" s="12"/>
      <c r="N25" s="12"/>
      <c r="O25" s="1"/>
    </row>
    <row r="26" spans="1:15" ht="25.5" customHeight="1">
      <c r="A26" s="57"/>
      <c r="B26" s="25" t="s">
        <v>89</v>
      </c>
      <c r="C26" s="16" t="s">
        <v>90</v>
      </c>
      <c r="D26" s="16">
        <v>0.12</v>
      </c>
      <c r="E26" s="70"/>
      <c r="F26" s="35" t="s">
        <v>91</v>
      </c>
      <c r="G26" s="15" t="s">
        <v>90</v>
      </c>
      <c r="H26" s="16"/>
      <c r="I26" s="16">
        <v>0.12</v>
      </c>
      <c r="J26" s="16"/>
      <c r="M26" s="12"/>
      <c r="N26" s="12"/>
      <c r="O26" s="1"/>
    </row>
    <row r="27" spans="1:15" ht="25.5" customHeight="1">
      <c r="A27" s="58"/>
      <c r="B27" s="40">
        <v>99</v>
      </c>
      <c r="C27" s="41" t="s">
        <v>92</v>
      </c>
      <c r="D27" s="40">
        <v>0.06</v>
      </c>
      <c r="E27" s="78"/>
      <c r="F27" s="29" t="s">
        <v>62</v>
      </c>
      <c r="G27" s="42" t="s">
        <v>92</v>
      </c>
      <c r="H27" s="43"/>
      <c r="I27" s="43">
        <v>0.06</v>
      </c>
      <c r="J27" s="48"/>
      <c r="M27" s="12"/>
      <c r="N27" s="13"/>
      <c r="O27" s="1"/>
    </row>
    <row r="28" spans="1:15" ht="25.5" customHeight="1">
      <c r="A28" s="79">
        <v>509</v>
      </c>
      <c r="B28" s="16"/>
      <c r="C28" s="16" t="s">
        <v>93</v>
      </c>
      <c r="D28" s="16">
        <v>7.44</v>
      </c>
      <c r="E28" s="79">
        <v>303</v>
      </c>
      <c r="F28" s="16"/>
      <c r="G28" s="16" t="s">
        <v>93</v>
      </c>
      <c r="H28" s="16">
        <v>7.44</v>
      </c>
      <c r="I28" s="16"/>
      <c r="J28" s="16"/>
      <c r="M28" s="1"/>
      <c r="N28" s="1"/>
      <c r="O28" s="1"/>
    </row>
    <row r="29" spans="1:10" ht="25.5" customHeight="1">
      <c r="A29" s="79"/>
      <c r="B29" s="16">
        <v>99</v>
      </c>
      <c r="C29" s="16" t="s">
        <v>94</v>
      </c>
      <c r="D29" s="16">
        <v>7.44</v>
      </c>
      <c r="E29" s="79"/>
      <c r="F29" s="16">
        <v>99</v>
      </c>
      <c r="G29" s="16" t="s">
        <v>94</v>
      </c>
      <c r="H29" s="16">
        <v>7.44</v>
      </c>
      <c r="I29" s="16"/>
      <c r="J29" s="16"/>
    </row>
    <row r="30" spans="1:10" ht="20.25" customHeight="1">
      <c r="A30" s="79" t="s">
        <v>6</v>
      </c>
      <c r="B30" s="79"/>
      <c r="C30" s="79"/>
      <c r="D30" s="16">
        <v>349.72</v>
      </c>
      <c r="E30" s="79" t="s">
        <v>6</v>
      </c>
      <c r="F30" s="79"/>
      <c r="G30" s="79"/>
      <c r="H30" s="16">
        <v>323.37</v>
      </c>
      <c r="I30" s="16">
        <f>I6+I15+I28</f>
        <v>26.35</v>
      </c>
      <c r="J30" s="16"/>
    </row>
  </sheetData>
  <sheetProtection/>
  <mergeCells count="33">
    <mergeCell ref="B7:B9"/>
    <mergeCell ref="C7:C9"/>
    <mergeCell ref="D7:D9"/>
    <mergeCell ref="A2:D2"/>
    <mergeCell ref="A4:B4"/>
    <mergeCell ref="E4:F4"/>
    <mergeCell ref="A30:C30"/>
    <mergeCell ref="E30:G30"/>
    <mergeCell ref="A6:A14"/>
    <mergeCell ref="A15:A27"/>
    <mergeCell ref="A28:A29"/>
    <mergeCell ref="B10:B11"/>
    <mergeCell ref="B16:B23"/>
    <mergeCell ref="C4:C5"/>
    <mergeCell ref="C10:C11"/>
    <mergeCell ref="C16:C23"/>
    <mergeCell ref="D4:D5"/>
    <mergeCell ref="D10:D11"/>
    <mergeCell ref="D16:D23"/>
    <mergeCell ref="E6:E14"/>
    <mergeCell ref="E15:E27"/>
    <mergeCell ref="E28:E29"/>
    <mergeCell ref="G4:G5"/>
    <mergeCell ref="H4:H5"/>
    <mergeCell ref="I4:I5"/>
    <mergeCell ref="J3:J4"/>
    <mergeCell ref="O1:O10"/>
    <mergeCell ref="A1:J1"/>
    <mergeCell ref="M1:N1"/>
    <mergeCell ref="M2:N2"/>
    <mergeCell ref="A3:D3"/>
    <mergeCell ref="E3:I3"/>
    <mergeCell ref="M3:N3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U9" sqref="U9"/>
    </sheetView>
  </sheetViews>
  <sheetFormatPr defaultColWidth="9.00390625" defaultRowHeight="51" customHeight="1"/>
  <cols>
    <col min="1" max="1" width="6.625" style="0" customWidth="1"/>
    <col min="2" max="2" width="5.75390625" style="0" customWidth="1"/>
    <col min="3" max="6" width="8.00390625" style="0" customWidth="1"/>
    <col min="7" max="7" width="7.375" style="0" customWidth="1"/>
    <col min="8" max="8" width="6.875" style="0" customWidth="1"/>
    <col min="9" max="12" width="8.00390625" style="0" customWidth="1"/>
    <col min="13" max="13" width="4.50390625" style="0" customWidth="1"/>
    <col min="14" max="16" width="8.00390625" style="0" customWidth="1"/>
    <col min="17" max="17" width="6.625" style="0" customWidth="1"/>
    <col min="18" max="18" width="5.875" style="0" customWidth="1"/>
  </cols>
  <sheetData>
    <row r="1" spans="1:18" ht="46.5" customHeight="1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9.25" customHeight="1">
      <c r="A2" s="85" t="s">
        <v>168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34.5" customHeight="1">
      <c r="A3" s="77" t="s">
        <v>96</v>
      </c>
      <c r="B3" s="77"/>
      <c r="C3" s="77"/>
      <c r="D3" s="77"/>
      <c r="E3" s="77"/>
      <c r="F3" s="77"/>
      <c r="G3" s="77" t="s">
        <v>97</v>
      </c>
      <c r="H3" s="77"/>
      <c r="I3" s="77"/>
      <c r="J3" s="77"/>
      <c r="K3" s="77"/>
      <c r="L3" s="77"/>
      <c r="M3" s="77" t="s">
        <v>98</v>
      </c>
      <c r="N3" s="77"/>
      <c r="O3" s="77"/>
      <c r="P3" s="77"/>
      <c r="Q3" s="77"/>
      <c r="R3" s="77"/>
    </row>
    <row r="4" spans="1:18" ht="51" customHeight="1">
      <c r="A4" s="77" t="s">
        <v>6</v>
      </c>
      <c r="B4" s="70" t="s">
        <v>99</v>
      </c>
      <c r="C4" s="77" t="s">
        <v>100</v>
      </c>
      <c r="D4" s="77"/>
      <c r="E4" s="77"/>
      <c r="F4" s="70" t="s">
        <v>85</v>
      </c>
      <c r="G4" s="77" t="s">
        <v>6</v>
      </c>
      <c r="H4" s="70" t="s">
        <v>99</v>
      </c>
      <c r="I4" s="77" t="s">
        <v>100</v>
      </c>
      <c r="J4" s="77"/>
      <c r="K4" s="77"/>
      <c r="L4" s="70" t="s">
        <v>85</v>
      </c>
      <c r="M4" s="77" t="s">
        <v>6</v>
      </c>
      <c r="N4" s="70" t="s">
        <v>99</v>
      </c>
      <c r="O4" s="77" t="s">
        <v>100</v>
      </c>
      <c r="P4" s="77"/>
      <c r="Q4" s="77"/>
      <c r="R4" s="70" t="s">
        <v>85</v>
      </c>
    </row>
    <row r="5" spans="1:18" ht="51" customHeight="1">
      <c r="A5" s="77"/>
      <c r="B5" s="70"/>
      <c r="C5" s="2" t="s">
        <v>24</v>
      </c>
      <c r="D5" s="2" t="s">
        <v>101</v>
      </c>
      <c r="E5" s="2" t="s">
        <v>102</v>
      </c>
      <c r="F5" s="70"/>
      <c r="G5" s="77"/>
      <c r="H5" s="70"/>
      <c r="I5" s="2" t="s">
        <v>24</v>
      </c>
      <c r="J5" s="2" t="s">
        <v>101</v>
      </c>
      <c r="K5" s="2" t="s">
        <v>102</v>
      </c>
      <c r="L5" s="70"/>
      <c r="M5" s="77"/>
      <c r="N5" s="70"/>
      <c r="O5" s="2" t="s">
        <v>24</v>
      </c>
      <c r="P5" s="2" t="s">
        <v>101</v>
      </c>
      <c r="Q5" s="2" t="s">
        <v>102</v>
      </c>
      <c r="R5" s="70"/>
    </row>
    <row r="6" spans="1:18" ht="51" customHeight="1">
      <c r="A6" s="4">
        <f>B6+C6+F6</f>
        <v>9.72</v>
      </c>
      <c r="B6" s="4"/>
      <c r="C6" s="4">
        <v>7.9</v>
      </c>
      <c r="D6" s="4"/>
      <c r="E6" s="4">
        <v>7.9</v>
      </c>
      <c r="F6" s="4">
        <v>1.82</v>
      </c>
      <c r="G6" s="4">
        <v>0.75</v>
      </c>
      <c r="H6" s="4"/>
      <c r="I6" s="4">
        <v>0.75</v>
      </c>
      <c r="J6" s="4"/>
      <c r="K6" s="4">
        <v>0.75</v>
      </c>
      <c r="L6" s="4"/>
      <c r="M6" s="4">
        <f>N6+O6+R6</f>
        <v>9.84</v>
      </c>
      <c r="N6" s="4"/>
      <c r="O6" s="4">
        <f>P6+Q6</f>
        <v>7.9</v>
      </c>
      <c r="P6" s="4"/>
      <c r="Q6" s="4">
        <v>7.9</v>
      </c>
      <c r="R6" s="4">
        <v>1.94</v>
      </c>
    </row>
    <row r="7" spans="1:18" ht="5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5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5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27" customHeight="1">
      <c r="A10" s="83" t="s">
        <v>103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ht="15" customHeight="1">
      <c r="A11" s="83" t="s">
        <v>104</v>
      </c>
      <c r="B11" s="83"/>
      <c r="C11" s="83"/>
      <c r="D11" s="83"/>
      <c r="E11" s="83"/>
      <c r="F11" s="83"/>
      <c r="G11" s="83"/>
      <c r="H11" s="31"/>
      <c r="I11" s="31"/>
      <c r="J11" s="31"/>
      <c r="K11" s="31"/>
      <c r="L11" s="31"/>
      <c r="M11" s="32"/>
      <c r="N11" s="32"/>
      <c r="O11" s="32"/>
      <c r="P11" s="32"/>
      <c r="Q11" s="32"/>
      <c r="R11" s="32"/>
    </row>
    <row r="12" spans="1:7" ht="23.25" customHeight="1">
      <c r="A12" s="83" t="s">
        <v>105</v>
      </c>
      <c r="B12" s="83"/>
      <c r="C12" s="83"/>
      <c r="D12" s="83"/>
      <c r="E12" s="83"/>
      <c r="F12" s="83"/>
      <c r="G12" s="83"/>
    </row>
  </sheetData>
  <sheetProtection/>
  <mergeCells count="20">
    <mergeCell ref="A1:R1"/>
    <mergeCell ref="A2:R2"/>
    <mergeCell ref="A3:F3"/>
    <mergeCell ref="G3:L3"/>
    <mergeCell ref="M3:R3"/>
    <mergeCell ref="I4:K4"/>
    <mergeCell ref="O4:Q4"/>
    <mergeCell ref="A10:R10"/>
    <mergeCell ref="H4:H5"/>
    <mergeCell ref="L4:L5"/>
    <mergeCell ref="M4:M5"/>
    <mergeCell ref="N4:N5"/>
    <mergeCell ref="R4:R5"/>
    <mergeCell ref="A11:G11"/>
    <mergeCell ref="A12:G12"/>
    <mergeCell ref="A4:A5"/>
    <mergeCell ref="B4:B5"/>
    <mergeCell ref="F4:F5"/>
    <mergeCell ref="G4:G5"/>
    <mergeCell ref="C4:E4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13" sqref="H13"/>
    </sheetView>
  </sheetViews>
  <sheetFormatPr defaultColWidth="9.00390625" defaultRowHeight="13.5"/>
  <cols>
    <col min="1" max="16384" width="20.00390625" style="0" customWidth="1"/>
  </cols>
  <sheetData>
    <row r="1" spans="1:6" ht="36" customHeight="1">
      <c r="A1" s="84" t="s">
        <v>106</v>
      </c>
      <c r="B1" s="84"/>
      <c r="C1" s="84"/>
      <c r="D1" s="84"/>
      <c r="E1" s="84"/>
      <c r="F1" s="84"/>
    </row>
    <row r="2" spans="1:6" ht="21" customHeight="1">
      <c r="A2" s="116" t="s">
        <v>167</v>
      </c>
      <c r="B2" s="116"/>
      <c r="C2" s="116"/>
      <c r="E2" s="72" t="s">
        <v>1</v>
      </c>
      <c r="F2" s="72"/>
    </row>
    <row r="3" spans="1:6" ht="30.75" customHeight="1">
      <c r="A3" s="86" t="s">
        <v>22</v>
      </c>
      <c r="B3" s="86" t="s">
        <v>107</v>
      </c>
      <c r="C3" s="86" t="s">
        <v>108</v>
      </c>
      <c r="D3" s="86" t="s">
        <v>109</v>
      </c>
      <c r="E3" s="86"/>
      <c r="F3" s="86"/>
    </row>
    <row r="4" spans="1:6" ht="20.25" customHeight="1">
      <c r="A4" s="86"/>
      <c r="B4" s="86"/>
      <c r="C4" s="86"/>
      <c r="D4" s="24" t="s">
        <v>6</v>
      </c>
      <c r="E4" s="24" t="s">
        <v>25</v>
      </c>
      <c r="F4" s="24" t="s">
        <v>26</v>
      </c>
    </row>
    <row r="5" spans="1:6" ht="25.5" customHeight="1">
      <c r="A5" s="4"/>
      <c r="B5" s="25"/>
      <c r="C5" s="4"/>
      <c r="D5" s="26"/>
      <c r="E5" s="27"/>
      <c r="F5" s="27"/>
    </row>
    <row r="6" spans="1:6" ht="25.5" customHeight="1">
      <c r="A6" s="4"/>
      <c r="B6" s="25"/>
      <c r="C6" s="4"/>
      <c r="D6" s="27"/>
      <c r="E6" s="27"/>
      <c r="F6" s="27"/>
    </row>
    <row r="7" spans="1:6" ht="25.5" customHeight="1">
      <c r="A7" s="4"/>
      <c r="B7" s="25"/>
      <c r="C7" s="4"/>
      <c r="D7" s="27"/>
      <c r="E7" s="27"/>
      <c r="F7" s="27"/>
    </row>
    <row r="8" spans="1:6" ht="25.5" customHeight="1">
      <c r="A8" s="4"/>
      <c r="B8" s="25"/>
      <c r="C8" s="4"/>
      <c r="D8" s="27"/>
      <c r="E8" s="27"/>
      <c r="F8" s="27"/>
    </row>
    <row r="9" spans="1:6" ht="25.5" customHeight="1">
      <c r="A9" s="4"/>
      <c r="B9" s="25"/>
      <c r="C9" s="4"/>
      <c r="D9" s="27"/>
      <c r="E9" s="27"/>
      <c r="F9" s="27"/>
    </row>
    <row r="10" spans="1:6" ht="25.5" customHeight="1">
      <c r="A10" s="4"/>
      <c r="B10" s="25"/>
      <c r="C10" s="4"/>
      <c r="D10" s="27"/>
      <c r="E10" s="27"/>
      <c r="F10" s="27"/>
    </row>
    <row r="11" spans="1:6" ht="25.5" customHeight="1">
      <c r="A11" s="4"/>
      <c r="B11" s="25"/>
      <c r="C11" s="4"/>
      <c r="D11" s="27"/>
      <c r="E11" s="27"/>
      <c r="F11" s="27"/>
    </row>
    <row r="12" spans="1:6" ht="25.5" customHeight="1">
      <c r="A12" s="4"/>
      <c r="B12" s="25"/>
      <c r="C12" s="4"/>
      <c r="D12" s="27"/>
      <c r="E12" s="27"/>
      <c r="F12" s="27"/>
    </row>
    <row r="13" spans="1:6" ht="25.5" customHeight="1">
      <c r="A13" s="4"/>
      <c r="B13" s="25"/>
      <c r="C13" s="4"/>
      <c r="D13" s="27"/>
      <c r="E13" s="27"/>
      <c r="F13" s="27"/>
    </row>
    <row r="14" spans="1:6" ht="25.5" customHeight="1">
      <c r="A14" s="4"/>
      <c r="B14" s="25"/>
      <c r="C14" s="4"/>
      <c r="D14" s="27"/>
      <c r="E14" s="28"/>
      <c r="F14" s="27"/>
    </row>
    <row r="15" spans="1:6" ht="25.5" customHeight="1">
      <c r="A15" s="14"/>
      <c r="B15" s="29"/>
      <c r="C15" s="14"/>
      <c r="D15" s="14"/>
      <c r="E15" s="14"/>
      <c r="F15" s="14"/>
    </row>
    <row r="16" spans="1:6" ht="27" customHeight="1">
      <c r="A16" s="77" t="s">
        <v>6</v>
      </c>
      <c r="B16" s="77"/>
      <c r="C16" s="4"/>
      <c r="D16" s="27"/>
      <c r="E16" s="30"/>
      <c r="F16" s="27"/>
    </row>
    <row r="17" spans="1:6" ht="20.25">
      <c r="A17" s="83" t="s">
        <v>103</v>
      </c>
      <c r="B17" s="83"/>
      <c r="C17" s="83"/>
      <c r="D17" s="83"/>
      <c r="E17" s="83"/>
      <c r="F17" s="83"/>
    </row>
    <row r="18" spans="1:6" ht="20.25">
      <c r="A18" s="83" t="s">
        <v>104</v>
      </c>
      <c r="B18" s="83"/>
      <c r="C18" s="83"/>
      <c r="D18" s="83"/>
      <c r="E18" s="83"/>
      <c r="F18" s="83"/>
    </row>
    <row r="19" spans="1:6" ht="20.25">
      <c r="A19" s="83" t="s">
        <v>110</v>
      </c>
      <c r="B19" s="83"/>
      <c r="C19" s="83"/>
      <c r="D19" s="83"/>
      <c r="E19" s="83"/>
      <c r="F19" s="83"/>
    </row>
  </sheetData>
  <sheetProtection/>
  <mergeCells count="11">
    <mergeCell ref="A1:F1"/>
    <mergeCell ref="E2:F2"/>
    <mergeCell ref="D3:F3"/>
    <mergeCell ref="A16:B16"/>
    <mergeCell ref="A2:C2"/>
    <mergeCell ref="A17:F17"/>
    <mergeCell ref="A18:F18"/>
    <mergeCell ref="A19:F19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:D2"/>
    </sheetView>
  </sheetViews>
  <sheetFormatPr defaultColWidth="9.00390625" defaultRowHeight="21.75" customHeight="1"/>
  <cols>
    <col min="1" max="1" width="39.25390625" style="0" customWidth="1"/>
    <col min="2" max="2" width="21.25390625" style="0" customWidth="1"/>
    <col min="3" max="3" width="38.00390625" style="0" customWidth="1"/>
    <col min="4" max="4" width="22.25390625" style="0" customWidth="1"/>
    <col min="5" max="16384" width="16.50390625" style="0" customWidth="1"/>
  </cols>
  <sheetData>
    <row r="1" spans="1:4" ht="21.75" customHeight="1">
      <c r="A1" s="84" t="s">
        <v>111</v>
      </c>
      <c r="B1" s="84"/>
      <c r="C1" s="84"/>
      <c r="D1" s="84"/>
    </row>
    <row r="2" spans="1:6" ht="21.75" customHeight="1">
      <c r="A2" s="112" t="s">
        <v>165</v>
      </c>
      <c r="B2" s="113"/>
      <c r="C2" s="113"/>
      <c r="D2" s="113"/>
      <c r="E2" s="111"/>
      <c r="F2" s="111"/>
    </row>
    <row r="3" spans="1:10" ht="21.75" customHeight="1">
      <c r="A3" s="75" t="s">
        <v>2</v>
      </c>
      <c r="B3" s="75"/>
      <c r="C3" s="75" t="s">
        <v>3</v>
      </c>
      <c r="D3" s="75"/>
      <c r="H3" s="1"/>
      <c r="I3" s="1"/>
      <c r="J3" s="1"/>
    </row>
    <row r="4" spans="1:10" ht="21.75" customHeight="1">
      <c r="A4" s="2" t="s">
        <v>4</v>
      </c>
      <c r="B4" s="2" t="s">
        <v>5</v>
      </c>
      <c r="C4" s="2" t="s">
        <v>4</v>
      </c>
      <c r="D4" s="2" t="s">
        <v>5</v>
      </c>
      <c r="H4" s="17"/>
      <c r="I4" s="21"/>
      <c r="J4" s="1"/>
    </row>
    <row r="5" spans="1:10" ht="28.5" customHeight="1">
      <c r="A5" s="18" t="s">
        <v>112</v>
      </c>
      <c r="B5" s="2">
        <v>368.22</v>
      </c>
      <c r="C5" s="18" t="s">
        <v>113</v>
      </c>
      <c r="D5" s="2"/>
      <c r="H5" s="19"/>
      <c r="I5" s="12"/>
      <c r="J5" s="1"/>
    </row>
    <row r="6" spans="1:10" ht="27" customHeight="1">
      <c r="A6" s="18" t="s">
        <v>114</v>
      </c>
      <c r="B6" s="2"/>
      <c r="C6" s="18" t="s">
        <v>115</v>
      </c>
      <c r="D6" s="2"/>
      <c r="H6" s="19"/>
      <c r="I6" s="12"/>
      <c r="J6" s="1"/>
    </row>
    <row r="7" spans="1:10" ht="27" customHeight="1">
      <c r="A7" s="18" t="s">
        <v>116</v>
      </c>
      <c r="B7" s="2"/>
      <c r="C7" s="18" t="s">
        <v>117</v>
      </c>
      <c r="D7" s="2"/>
      <c r="H7" s="19"/>
      <c r="I7" s="12"/>
      <c r="J7" s="1"/>
    </row>
    <row r="8" spans="1:10" ht="27" customHeight="1">
      <c r="A8" s="18" t="s">
        <v>118</v>
      </c>
      <c r="B8" s="2"/>
      <c r="C8" s="18" t="s">
        <v>119</v>
      </c>
      <c r="D8" s="2"/>
      <c r="H8" s="19"/>
      <c r="I8" s="12"/>
      <c r="J8" s="1"/>
    </row>
    <row r="9" spans="1:10" ht="29.25" customHeight="1">
      <c r="A9" s="18" t="s">
        <v>120</v>
      </c>
      <c r="B9" s="2"/>
      <c r="C9" s="18" t="s">
        <v>159</v>
      </c>
      <c r="D9" s="2"/>
      <c r="H9" s="19"/>
      <c r="I9" s="12"/>
      <c r="J9" s="1"/>
    </row>
    <row r="10" spans="1:10" ht="21.75" customHeight="1">
      <c r="A10" s="18"/>
      <c r="B10" s="2"/>
      <c r="C10" s="18" t="s">
        <v>160</v>
      </c>
      <c r="D10" s="2"/>
      <c r="H10" s="17"/>
      <c r="I10" s="12"/>
      <c r="J10" s="1"/>
    </row>
    <row r="11" spans="1:10" ht="21.75" customHeight="1">
      <c r="A11" s="18"/>
      <c r="B11" s="2"/>
      <c r="C11" s="18" t="s">
        <v>161</v>
      </c>
      <c r="D11" s="2">
        <v>290.26</v>
      </c>
      <c r="H11" s="17"/>
      <c r="I11" s="12"/>
      <c r="J11" s="1"/>
    </row>
    <row r="12" spans="1:10" ht="27" customHeight="1">
      <c r="A12" s="18"/>
      <c r="B12" s="2"/>
      <c r="C12" s="18" t="s">
        <v>162</v>
      </c>
      <c r="D12" s="2">
        <v>35.96</v>
      </c>
      <c r="H12" s="17"/>
      <c r="I12" s="12"/>
      <c r="J12" s="1"/>
    </row>
    <row r="13" spans="1:10" ht="21.75" customHeight="1">
      <c r="A13" s="18"/>
      <c r="B13" s="2"/>
      <c r="C13" s="18" t="s">
        <v>163</v>
      </c>
      <c r="D13" s="2">
        <v>16.54</v>
      </c>
      <c r="H13" s="17"/>
      <c r="I13" s="12"/>
      <c r="J13" s="1"/>
    </row>
    <row r="14" spans="1:10" ht="21.75" customHeight="1">
      <c r="A14" s="2"/>
      <c r="B14" s="2"/>
      <c r="C14" s="18" t="s">
        <v>164</v>
      </c>
      <c r="D14" s="2">
        <v>25.46</v>
      </c>
      <c r="H14" s="1"/>
      <c r="I14" s="12"/>
      <c r="J14" s="1"/>
    </row>
    <row r="15" spans="1:11" ht="21.75" customHeight="1">
      <c r="A15" s="2" t="s">
        <v>121</v>
      </c>
      <c r="B15" s="2">
        <v>368.22</v>
      </c>
      <c r="C15" s="2" t="s">
        <v>122</v>
      </c>
      <c r="D15" s="2">
        <v>368.22</v>
      </c>
      <c r="H15" s="20"/>
      <c r="I15" s="22"/>
      <c r="J15" s="12"/>
      <c r="K15" s="12"/>
    </row>
    <row r="16" spans="1:11" ht="21.75" customHeight="1">
      <c r="A16" s="18" t="s">
        <v>123</v>
      </c>
      <c r="B16" s="2"/>
      <c r="C16" s="2"/>
      <c r="D16" s="2"/>
      <c r="H16" s="19"/>
      <c r="I16" s="22"/>
      <c r="J16" s="87"/>
      <c r="K16" s="87"/>
    </row>
    <row r="17" spans="1:11" ht="21.75" customHeight="1">
      <c r="A17" s="18" t="s">
        <v>124</v>
      </c>
      <c r="B17" s="18"/>
      <c r="C17" s="18" t="s">
        <v>125</v>
      </c>
      <c r="D17" s="2"/>
      <c r="H17" s="20"/>
      <c r="I17" s="23"/>
      <c r="J17" s="87"/>
      <c r="K17" s="87"/>
    </row>
    <row r="18" spans="1:10" ht="21.75" customHeight="1">
      <c r="A18" s="2"/>
      <c r="B18" s="2"/>
      <c r="C18" s="2"/>
      <c r="D18" s="2"/>
      <c r="H18" s="1"/>
      <c r="I18" s="1"/>
      <c r="J18" s="1"/>
    </row>
    <row r="19" spans="1:10" ht="21.75" customHeight="1">
      <c r="A19" s="2" t="s">
        <v>16</v>
      </c>
      <c r="B19" s="2">
        <v>368.22</v>
      </c>
      <c r="C19" s="2" t="s">
        <v>17</v>
      </c>
      <c r="D19" s="2">
        <v>368.22</v>
      </c>
      <c r="H19" s="1"/>
      <c r="I19" s="1"/>
      <c r="J19" s="1"/>
    </row>
  </sheetData>
  <sheetProtection/>
  <mergeCells count="6">
    <mergeCell ref="K16:K17"/>
    <mergeCell ref="A1:D1"/>
    <mergeCell ref="A3:B3"/>
    <mergeCell ref="C3:D3"/>
    <mergeCell ref="J16:J17"/>
    <mergeCell ref="A2:D2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5" sqref="A5:C7"/>
    </sheetView>
  </sheetViews>
  <sheetFormatPr defaultColWidth="9.00390625" defaultRowHeight="20.25" customHeight="1"/>
  <cols>
    <col min="1" max="1" width="11.125" style="0" customWidth="1"/>
    <col min="2" max="2" width="27.00390625" style="0" customWidth="1"/>
    <col min="3" max="3" width="9.125" style="0" customWidth="1"/>
    <col min="4" max="4" width="7.25390625" style="0" customWidth="1"/>
    <col min="5" max="11" width="8.75390625" style="0" customWidth="1"/>
    <col min="12" max="12" width="10.75390625" style="0" customWidth="1"/>
    <col min="13" max="13" width="8.75390625" style="0" customWidth="1"/>
    <col min="14" max="16384" width="9.25390625" style="0" customWidth="1"/>
  </cols>
  <sheetData>
    <row r="1" spans="1:12" ht="20.25" customHeight="1">
      <c r="A1" s="84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0.25" customHeight="1">
      <c r="A2" s="114" t="s">
        <v>166</v>
      </c>
      <c r="B2" s="115"/>
      <c r="C2" s="62"/>
      <c r="K2" s="88" t="s">
        <v>1</v>
      </c>
      <c r="L2" s="88"/>
    </row>
    <row r="3" spans="1:12" ht="35.25" customHeight="1">
      <c r="A3" s="70" t="s">
        <v>127</v>
      </c>
      <c r="B3" s="70"/>
      <c r="C3" s="2" t="s">
        <v>6</v>
      </c>
      <c r="D3" s="2" t="s">
        <v>124</v>
      </c>
      <c r="E3" s="2" t="s">
        <v>128</v>
      </c>
      <c r="F3" s="2" t="s">
        <v>129</v>
      </c>
      <c r="G3" s="2" t="s">
        <v>130</v>
      </c>
      <c r="H3" s="2" t="s">
        <v>131</v>
      </c>
      <c r="I3" s="2" t="s">
        <v>132</v>
      </c>
      <c r="J3" s="2" t="s">
        <v>133</v>
      </c>
      <c r="K3" s="2" t="s">
        <v>134</v>
      </c>
      <c r="L3" s="2" t="s">
        <v>123</v>
      </c>
    </row>
    <row r="4" spans="1:12" ht="20.25" customHeight="1">
      <c r="A4" s="3" t="s">
        <v>22</v>
      </c>
      <c r="B4" s="4" t="s">
        <v>23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 customHeight="1">
      <c r="A5" s="2">
        <v>207</v>
      </c>
      <c r="B5" s="9" t="s">
        <v>150</v>
      </c>
      <c r="C5" s="2">
        <v>290.26</v>
      </c>
      <c r="D5" s="2"/>
      <c r="E5" s="9"/>
      <c r="F5" s="2"/>
      <c r="G5" s="3"/>
      <c r="H5" s="3"/>
      <c r="I5" s="3"/>
      <c r="J5" s="3"/>
      <c r="K5" s="3"/>
      <c r="L5" s="3"/>
    </row>
    <row r="6" spans="1:12" ht="20.25" customHeight="1">
      <c r="A6" s="15">
        <v>20701</v>
      </c>
      <c r="B6" s="2" t="s">
        <v>151</v>
      </c>
      <c r="C6" s="2">
        <v>290.26</v>
      </c>
      <c r="D6" s="15"/>
      <c r="E6" s="15"/>
      <c r="F6" s="2"/>
      <c r="G6" s="3"/>
      <c r="H6" s="3"/>
      <c r="I6" s="3"/>
      <c r="J6" s="3"/>
      <c r="K6" s="3"/>
      <c r="L6" s="3"/>
    </row>
    <row r="7" spans="1:12" ht="20.25" customHeight="1">
      <c r="A7" s="15">
        <v>2070109</v>
      </c>
      <c r="B7" s="15" t="s">
        <v>27</v>
      </c>
      <c r="C7" s="2">
        <v>290.26</v>
      </c>
      <c r="D7" s="15"/>
      <c r="E7" s="15"/>
      <c r="F7" s="2"/>
      <c r="G7" s="3"/>
      <c r="H7" s="3"/>
      <c r="I7" s="3"/>
      <c r="J7" s="3"/>
      <c r="K7" s="3"/>
      <c r="L7" s="3"/>
    </row>
    <row r="8" spans="1:12" ht="20.25" customHeight="1">
      <c r="A8" s="2">
        <v>208</v>
      </c>
      <c r="B8" s="9" t="s">
        <v>28</v>
      </c>
      <c r="C8" s="2">
        <v>35.96</v>
      </c>
      <c r="D8" s="2"/>
      <c r="E8" s="9"/>
      <c r="F8" s="2"/>
      <c r="G8" s="3"/>
      <c r="H8" s="3"/>
      <c r="I8" s="3"/>
      <c r="J8" s="3"/>
      <c r="K8" s="3"/>
      <c r="L8" s="3"/>
    </row>
    <row r="9" spans="1:12" ht="20.25" customHeight="1">
      <c r="A9" s="2">
        <v>20826</v>
      </c>
      <c r="B9" s="2" t="s">
        <v>29</v>
      </c>
      <c r="C9" s="2">
        <v>33.07</v>
      </c>
      <c r="D9" s="11"/>
      <c r="E9" s="2"/>
      <c r="F9" s="2"/>
      <c r="G9" s="3"/>
      <c r="H9" s="3"/>
      <c r="I9" s="3"/>
      <c r="J9" s="3"/>
      <c r="K9" s="3"/>
      <c r="L9" s="3"/>
    </row>
    <row r="10" spans="1:12" ht="20.25" customHeight="1">
      <c r="A10" s="2">
        <v>2082699</v>
      </c>
      <c r="B10" s="2" t="s">
        <v>30</v>
      </c>
      <c r="C10" s="2">
        <v>33.07</v>
      </c>
      <c r="D10" s="11"/>
      <c r="E10" s="2"/>
      <c r="F10" s="2"/>
      <c r="G10" s="3"/>
      <c r="H10" s="3"/>
      <c r="I10" s="3"/>
      <c r="J10" s="3"/>
      <c r="K10" s="3"/>
      <c r="L10" s="3"/>
    </row>
    <row r="11" spans="1:12" ht="20.25" customHeight="1">
      <c r="A11" s="2">
        <v>20827</v>
      </c>
      <c r="B11" s="2" t="s">
        <v>31</v>
      </c>
      <c r="C11" s="2">
        <v>2.89</v>
      </c>
      <c r="D11" s="11"/>
      <c r="E11" s="2"/>
      <c r="F11" s="2"/>
      <c r="G11" s="3"/>
      <c r="H11" s="3"/>
      <c r="I11" s="3"/>
      <c r="J11" s="3"/>
      <c r="K11" s="3"/>
      <c r="L11" s="3"/>
    </row>
    <row r="12" spans="1:12" ht="20.25" customHeight="1">
      <c r="A12" s="2">
        <v>2082702</v>
      </c>
      <c r="B12" s="2" t="s">
        <v>32</v>
      </c>
      <c r="C12" s="2">
        <v>1.03</v>
      </c>
      <c r="D12" s="11"/>
      <c r="E12" s="2"/>
      <c r="F12" s="2"/>
      <c r="G12" s="3"/>
      <c r="H12" s="3"/>
      <c r="I12" s="3"/>
      <c r="J12" s="3"/>
      <c r="K12" s="3"/>
      <c r="L12" s="3"/>
    </row>
    <row r="13" spans="1:12" ht="20.25" customHeight="1">
      <c r="A13" s="2">
        <v>2082702</v>
      </c>
      <c r="B13" s="2" t="s">
        <v>33</v>
      </c>
      <c r="C13" s="2">
        <v>0.41</v>
      </c>
      <c r="D13" s="11"/>
      <c r="E13" s="2"/>
      <c r="F13" s="2"/>
      <c r="G13" s="3"/>
      <c r="H13" s="3"/>
      <c r="I13" s="3"/>
      <c r="J13" s="3"/>
      <c r="K13" s="3"/>
      <c r="L13" s="3"/>
    </row>
    <row r="14" spans="1:12" ht="20.25" customHeight="1">
      <c r="A14" s="2">
        <v>2082703</v>
      </c>
      <c r="B14" s="2" t="s">
        <v>34</v>
      </c>
      <c r="C14" s="2">
        <v>1.45</v>
      </c>
      <c r="D14" s="11"/>
      <c r="E14" s="2"/>
      <c r="F14" s="2"/>
      <c r="G14" s="3"/>
      <c r="H14" s="3"/>
      <c r="I14" s="3"/>
      <c r="J14" s="3"/>
      <c r="K14" s="3"/>
      <c r="L14" s="3"/>
    </row>
    <row r="15" spans="1:12" ht="20.25" customHeight="1">
      <c r="A15" s="2">
        <v>210</v>
      </c>
      <c r="B15" s="9" t="s">
        <v>35</v>
      </c>
      <c r="C15" s="2">
        <v>16.54</v>
      </c>
      <c r="D15" s="11"/>
      <c r="E15" s="9"/>
      <c r="F15" s="2"/>
      <c r="G15" s="11"/>
      <c r="H15" s="11"/>
      <c r="I15" s="11"/>
      <c r="J15" s="11"/>
      <c r="K15" s="11"/>
      <c r="L15" s="11"/>
    </row>
    <row r="16" spans="1:12" ht="24" customHeight="1">
      <c r="A16" s="2">
        <v>21012</v>
      </c>
      <c r="B16" s="2" t="s">
        <v>36</v>
      </c>
      <c r="C16" s="2">
        <v>16.54</v>
      </c>
      <c r="D16" s="11"/>
      <c r="E16" s="2"/>
      <c r="F16" s="2"/>
      <c r="G16" s="11"/>
      <c r="H16" s="11"/>
      <c r="I16" s="11"/>
      <c r="J16" s="11"/>
      <c r="K16" s="11"/>
      <c r="L16" s="11"/>
    </row>
    <row r="17" spans="1:12" ht="27" customHeight="1">
      <c r="A17" s="2">
        <v>2101201</v>
      </c>
      <c r="B17" s="2" t="s">
        <v>37</v>
      </c>
      <c r="C17" s="2">
        <v>16.54</v>
      </c>
      <c r="D17" s="11"/>
      <c r="E17" s="2"/>
      <c r="F17" s="2"/>
      <c r="G17" s="11"/>
      <c r="H17" s="11"/>
      <c r="I17" s="11"/>
      <c r="J17" s="11"/>
      <c r="K17" s="11"/>
      <c r="L17" s="11"/>
    </row>
    <row r="18" spans="1:12" ht="20.25" customHeight="1">
      <c r="A18" s="2">
        <v>221</v>
      </c>
      <c r="B18" s="9" t="s">
        <v>152</v>
      </c>
      <c r="C18" s="2">
        <v>25.46</v>
      </c>
      <c r="D18" s="11"/>
      <c r="E18" s="2"/>
      <c r="F18" s="2"/>
      <c r="G18" s="11"/>
      <c r="H18" s="11"/>
      <c r="I18" s="11"/>
      <c r="J18" s="11"/>
      <c r="K18" s="11"/>
      <c r="L18" s="11"/>
    </row>
    <row r="19" spans="1:12" ht="20.25" customHeight="1">
      <c r="A19" s="2">
        <v>22102</v>
      </c>
      <c r="B19" s="2" t="s">
        <v>153</v>
      </c>
      <c r="C19" s="2">
        <v>25.46</v>
      </c>
      <c r="D19" s="11"/>
      <c r="E19" s="2"/>
      <c r="F19" s="2"/>
      <c r="G19" s="11"/>
      <c r="H19" s="11"/>
      <c r="I19" s="11"/>
      <c r="J19" s="11"/>
      <c r="K19" s="11"/>
      <c r="L19" s="11"/>
    </row>
    <row r="20" spans="1:12" ht="20.25" customHeight="1">
      <c r="A20" s="2">
        <v>2210201</v>
      </c>
      <c r="B20" s="2" t="s">
        <v>154</v>
      </c>
      <c r="C20" s="2">
        <v>25.46</v>
      </c>
      <c r="D20" s="11"/>
      <c r="E20" s="2"/>
      <c r="F20" s="2"/>
      <c r="G20" s="11"/>
      <c r="H20" s="11"/>
      <c r="I20" s="11"/>
      <c r="J20" s="11"/>
      <c r="K20" s="11"/>
      <c r="L20" s="11"/>
    </row>
    <row r="21" spans="1:12" ht="20.25" customHeight="1">
      <c r="A21" s="2" t="s">
        <v>147</v>
      </c>
      <c r="B21" s="2" t="s">
        <v>147</v>
      </c>
      <c r="C21" s="2"/>
      <c r="D21" s="11"/>
      <c r="E21" s="2"/>
      <c r="F21" s="2"/>
      <c r="G21" s="11"/>
      <c r="H21" s="11"/>
      <c r="I21" s="11"/>
      <c r="J21" s="11"/>
      <c r="K21" s="11"/>
      <c r="L21" s="11"/>
    </row>
    <row r="22" spans="1:12" ht="20.25" customHeight="1">
      <c r="A22" s="79" t="s">
        <v>6</v>
      </c>
      <c r="B22" s="79"/>
      <c r="C22" s="2">
        <f>C5+C8+C15+C18</f>
        <v>368.21999999999997</v>
      </c>
      <c r="D22" s="11"/>
      <c r="E22" s="11"/>
      <c r="F22" s="11"/>
      <c r="G22" s="11"/>
      <c r="H22" s="11"/>
      <c r="I22" s="11"/>
      <c r="J22" s="11"/>
      <c r="K22" s="11"/>
      <c r="L22" s="11"/>
    </row>
  </sheetData>
  <sheetProtection/>
  <mergeCells count="5">
    <mergeCell ref="A1:L1"/>
    <mergeCell ref="K2:L2"/>
    <mergeCell ref="A3:B3"/>
    <mergeCell ref="A22:B22"/>
    <mergeCell ref="A2:B2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K19" sqref="K19"/>
    </sheetView>
  </sheetViews>
  <sheetFormatPr defaultColWidth="9.00390625" defaultRowHeight="13.5"/>
  <cols>
    <col min="1" max="1" width="12.75390625" style="96" customWidth="1"/>
    <col min="2" max="2" width="33.125" style="89" customWidth="1"/>
    <col min="3" max="5" width="14.875" style="101" customWidth="1"/>
    <col min="6" max="6" width="15.75390625" style="89" customWidth="1"/>
    <col min="7" max="7" width="11.75390625" style="89" customWidth="1"/>
    <col min="8" max="8" width="7.875" style="89" customWidth="1"/>
    <col min="9" max="16384" width="9.00390625" style="89" customWidth="1"/>
  </cols>
  <sheetData>
    <row r="1" spans="1:8" ht="27" customHeight="1">
      <c r="A1" s="71" t="s">
        <v>135</v>
      </c>
      <c r="B1" s="71"/>
      <c r="C1" s="71"/>
      <c r="D1" s="71"/>
      <c r="E1" s="71"/>
      <c r="F1" s="71"/>
      <c r="G1" s="71"/>
      <c r="H1" s="71"/>
    </row>
    <row r="2" spans="1:8" ht="16.5" customHeight="1">
      <c r="A2" s="120" t="s">
        <v>171</v>
      </c>
      <c r="B2" s="120"/>
      <c r="C2" s="121"/>
      <c r="D2" s="121"/>
      <c r="E2" s="121"/>
      <c r="F2" s="120"/>
      <c r="G2" s="120"/>
      <c r="H2" s="120"/>
    </row>
    <row r="3" spans="1:8" ht="20.25" customHeight="1">
      <c r="A3" s="70" t="s">
        <v>127</v>
      </c>
      <c r="B3" s="70"/>
      <c r="C3" s="2" t="s">
        <v>6</v>
      </c>
      <c r="D3" s="2" t="s">
        <v>25</v>
      </c>
      <c r="E3" s="2" t="s">
        <v>26</v>
      </c>
      <c r="F3" s="2" t="s">
        <v>136</v>
      </c>
      <c r="G3" s="2" t="s">
        <v>137</v>
      </c>
      <c r="H3" s="2" t="s">
        <v>138</v>
      </c>
    </row>
    <row r="4" spans="1:8" ht="19.5" customHeight="1">
      <c r="A4" s="4" t="s">
        <v>22</v>
      </c>
      <c r="B4" s="4" t="s">
        <v>23</v>
      </c>
      <c r="C4" s="4"/>
      <c r="D4" s="4"/>
      <c r="E4" s="4"/>
      <c r="F4" s="3"/>
      <c r="G4" s="3"/>
      <c r="H4" s="3"/>
    </row>
    <row r="5" spans="1:8" ht="19.5" customHeight="1">
      <c r="A5" s="2">
        <v>207</v>
      </c>
      <c r="B5" s="9" t="s">
        <v>150</v>
      </c>
      <c r="C5" s="6">
        <v>290.26</v>
      </c>
      <c r="D5" s="7">
        <v>271.76</v>
      </c>
      <c r="E5" s="7">
        <v>18.5</v>
      </c>
      <c r="F5" s="3"/>
      <c r="G5" s="3"/>
      <c r="H5" s="3"/>
    </row>
    <row r="6" spans="1:8" ht="19.5" customHeight="1">
      <c r="A6" s="15">
        <v>20701</v>
      </c>
      <c r="B6" s="2" t="s">
        <v>151</v>
      </c>
      <c r="C6" s="6">
        <v>290.26</v>
      </c>
      <c r="D6" s="7">
        <v>271.76</v>
      </c>
      <c r="E6" s="7">
        <v>18.5</v>
      </c>
      <c r="F6" s="3"/>
      <c r="G6" s="3"/>
      <c r="H6" s="3"/>
    </row>
    <row r="7" spans="1:8" ht="19.5" customHeight="1">
      <c r="A7" s="15">
        <v>2070109</v>
      </c>
      <c r="B7" s="15" t="s">
        <v>27</v>
      </c>
      <c r="C7" s="6">
        <v>290.26</v>
      </c>
      <c r="D7" s="7">
        <v>271.76</v>
      </c>
      <c r="E7" s="7">
        <v>18.5</v>
      </c>
      <c r="F7" s="3"/>
      <c r="G7" s="3"/>
      <c r="H7" s="3"/>
    </row>
    <row r="8" spans="1:8" ht="19.5" customHeight="1">
      <c r="A8" s="2">
        <v>208</v>
      </c>
      <c r="B8" s="9" t="s">
        <v>28</v>
      </c>
      <c r="C8" s="6">
        <v>35.96</v>
      </c>
      <c r="D8" s="6">
        <v>35.96</v>
      </c>
      <c r="E8" s="4"/>
      <c r="F8" s="3"/>
      <c r="G8" s="3"/>
      <c r="H8" s="3"/>
    </row>
    <row r="9" spans="1:8" ht="19.5" customHeight="1">
      <c r="A9" s="2">
        <v>20826</v>
      </c>
      <c r="B9" s="2" t="s">
        <v>29</v>
      </c>
      <c r="C9" s="2">
        <v>33.07</v>
      </c>
      <c r="D9" s="2">
        <v>33.07</v>
      </c>
      <c r="E9" s="4"/>
      <c r="F9" s="3"/>
      <c r="G9" s="3"/>
      <c r="H9" s="3"/>
    </row>
    <row r="10" spans="1:8" ht="19.5" customHeight="1">
      <c r="A10" s="2">
        <v>2082699</v>
      </c>
      <c r="B10" s="2" t="s">
        <v>30</v>
      </c>
      <c r="C10" s="2">
        <v>33.07</v>
      </c>
      <c r="D10" s="2">
        <v>33.07</v>
      </c>
      <c r="E10" s="4"/>
      <c r="F10" s="3"/>
      <c r="G10" s="3"/>
      <c r="H10" s="3"/>
    </row>
    <row r="11" spans="1:8" ht="19.5" customHeight="1">
      <c r="A11" s="2">
        <v>20827</v>
      </c>
      <c r="B11" s="2" t="s">
        <v>31</v>
      </c>
      <c r="C11" s="2">
        <v>2.89</v>
      </c>
      <c r="D11" s="2">
        <v>2.89</v>
      </c>
      <c r="E11" s="4"/>
      <c r="F11" s="3"/>
      <c r="G11" s="3"/>
      <c r="H11" s="3"/>
    </row>
    <row r="12" spans="1:8" ht="19.5" customHeight="1">
      <c r="A12" s="2">
        <v>2082702</v>
      </c>
      <c r="B12" s="2" t="s">
        <v>32</v>
      </c>
      <c r="C12" s="2">
        <v>1.03</v>
      </c>
      <c r="D12" s="2">
        <v>1.03</v>
      </c>
      <c r="E12" s="4"/>
      <c r="F12" s="3"/>
      <c r="G12" s="3"/>
      <c r="H12" s="3"/>
    </row>
    <row r="13" spans="1:8" ht="19.5" customHeight="1">
      <c r="A13" s="2">
        <v>2082702</v>
      </c>
      <c r="B13" s="2" t="s">
        <v>33</v>
      </c>
      <c r="C13" s="2">
        <v>0.41</v>
      </c>
      <c r="D13" s="2">
        <v>0.41</v>
      </c>
      <c r="E13" s="4"/>
      <c r="F13" s="3"/>
      <c r="G13" s="3"/>
      <c r="H13" s="3"/>
    </row>
    <row r="14" spans="1:8" ht="19.5" customHeight="1">
      <c r="A14" s="10">
        <v>2082703</v>
      </c>
      <c r="B14" s="10" t="s">
        <v>34</v>
      </c>
      <c r="C14" s="2">
        <v>1.45</v>
      </c>
      <c r="D14" s="2">
        <v>1.45</v>
      </c>
      <c r="E14" s="4"/>
      <c r="F14" s="3"/>
      <c r="G14" s="3"/>
      <c r="H14" s="3"/>
    </row>
    <row r="15" spans="1:8" ht="19.5" customHeight="1">
      <c r="A15" s="2">
        <v>210</v>
      </c>
      <c r="B15" s="9" t="s">
        <v>35</v>
      </c>
      <c r="C15" s="2">
        <v>16.54</v>
      </c>
      <c r="D15" s="2">
        <v>16.54</v>
      </c>
      <c r="E15" s="4"/>
      <c r="F15" s="3"/>
      <c r="G15" s="3"/>
      <c r="H15" s="3"/>
    </row>
    <row r="16" spans="1:8" ht="19.5" customHeight="1">
      <c r="A16" s="2">
        <v>21012</v>
      </c>
      <c r="B16" s="2" t="s">
        <v>36</v>
      </c>
      <c r="C16" s="2">
        <v>16.54</v>
      </c>
      <c r="D16" s="2">
        <v>16.54</v>
      </c>
      <c r="E16" s="4"/>
      <c r="F16" s="3"/>
      <c r="G16" s="3"/>
      <c r="H16" s="3"/>
    </row>
    <row r="17" spans="1:8" ht="24" customHeight="1">
      <c r="A17" s="2">
        <v>2101201</v>
      </c>
      <c r="B17" s="2" t="s">
        <v>37</v>
      </c>
      <c r="C17" s="2">
        <v>16.54</v>
      </c>
      <c r="D17" s="2">
        <v>16.54</v>
      </c>
      <c r="E17" s="4"/>
      <c r="F17" s="3"/>
      <c r="G17" s="3"/>
      <c r="H17" s="3"/>
    </row>
    <row r="18" spans="1:8" ht="19.5" customHeight="1">
      <c r="A18" s="95">
        <v>221</v>
      </c>
      <c r="B18" s="2" t="s">
        <v>152</v>
      </c>
      <c r="C18" s="4">
        <v>25.46</v>
      </c>
      <c r="D18" s="4">
        <v>25.46</v>
      </c>
      <c r="E18" s="4"/>
      <c r="F18" s="3"/>
      <c r="G18" s="3"/>
      <c r="H18" s="3"/>
    </row>
    <row r="19" spans="1:8" ht="19.5" customHeight="1">
      <c r="A19" s="95">
        <v>22102</v>
      </c>
      <c r="B19" s="2" t="s">
        <v>153</v>
      </c>
      <c r="C19" s="4">
        <v>25.46</v>
      </c>
      <c r="D19" s="4">
        <v>25.46</v>
      </c>
      <c r="E19" s="4"/>
      <c r="F19" s="3"/>
      <c r="G19" s="3"/>
      <c r="H19" s="3"/>
    </row>
    <row r="20" spans="1:8" ht="19.5" customHeight="1">
      <c r="A20" s="95">
        <v>2210201</v>
      </c>
      <c r="B20" s="2" t="s">
        <v>154</v>
      </c>
      <c r="C20" s="4">
        <v>25.46</v>
      </c>
      <c r="D20" s="4">
        <v>25.46</v>
      </c>
      <c r="E20" s="4"/>
      <c r="F20" s="3"/>
      <c r="G20" s="3"/>
      <c r="H20" s="3"/>
    </row>
    <row r="21" spans="1:8" ht="15.75" customHeight="1">
      <c r="A21" s="95" t="s">
        <v>147</v>
      </c>
      <c r="B21" s="2" t="s">
        <v>147</v>
      </c>
      <c r="C21" s="4"/>
      <c r="D21" s="4"/>
      <c r="E21" s="4"/>
      <c r="F21" s="3"/>
      <c r="G21" s="3"/>
      <c r="H21" s="3"/>
    </row>
    <row r="22" spans="1:8" ht="19.5" customHeight="1">
      <c r="A22" s="77" t="s">
        <v>170</v>
      </c>
      <c r="B22" s="77"/>
      <c r="C22" s="4">
        <f>C5+C8+C15+C18</f>
        <v>368.21999999999997</v>
      </c>
      <c r="D22" s="4">
        <f>D5+D8+D15+D18</f>
        <v>349.71999999999997</v>
      </c>
      <c r="E22" s="4">
        <f>E5+E8+E15+E18</f>
        <v>18.5</v>
      </c>
      <c r="F22" s="3"/>
      <c r="G22" s="3"/>
      <c r="H22" s="3"/>
    </row>
  </sheetData>
  <mergeCells count="4">
    <mergeCell ref="A1:H1"/>
    <mergeCell ref="A2:H2"/>
    <mergeCell ref="A3:B3"/>
    <mergeCell ref="A22:B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2020-01-04T03:24:31Z</cp:lastPrinted>
  <dcterms:created xsi:type="dcterms:W3CDTF">2006-09-13T11:21:51Z</dcterms:created>
  <dcterms:modified xsi:type="dcterms:W3CDTF">2020-01-04T03:24:34Z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