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 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<sst xmlns="http://schemas.openxmlformats.org/spreadsheetml/2006/main" count="34" uniqueCount="27">
  <si>
    <t>填报单位：林芝市劳动就业服务中心                                                                                                          单位：元</t>
  </si>
  <si>
    <t>序号</t>
  </si>
  <si>
    <t>档案编号</t>
  </si>
  <si>
    <t>享受补贴单位名称</t>
  </si>
  <si>
    <t>公司性质</t>
  </si>
  <si>
    <t>享受企业类型</t>
  </si>
  <si>
    <t>上年度载员率（未裁员为0）</t>
  </si>
  <si>
    <t>稳定岗位人数</t>
  </si>
  <si>
    <t>上年度实际缴纳失业保险费总额</t>
  </si>
  <si>
    <t>补贴金额</t>
  </si>
  <si>
    <t>合计</t>
  </si>
  <si>
    <t>私企</t>
  </si>
  <si>
    <t>黎博建设有限公司</t>
  </si>
  <si>
    <t>西藏弘立工程项目管理有限公司</t>
  </si>
  <si>
    <t>林芝市城投建工有限责任公司</t>
  </si>
  <si>
    <t>西藏东南建设有限责任公司</t>
  </si>
  <si>
    <t>林芝市城投资产运营管理有限责任公司</t>
  </si>
  <si>
    <t>国企</t>
  </si>
  <si>
    <t>林芝市净源水务集团有限责任公司</t>
  </si>
  <si>
    <t>林芝市吉康物业管理有限公司</t>
  </si>
  <si>
    <t>察隅县西藏桑昂曲宗生态农业有限公司</t>
  </si>
  <si>
    <t xml:space="preserve">                                     </t>
  </si>
  <si>
    <t xml:space="preserve">                   </t>
  </si>
  <si>
    <t xml:space="preserve">              </t>
  </si>
  <si>
    <t xml:space="preserve">                                        </t>
  </si>
  <si>
    <t xml:space="preserve">                                                                                     </t>
  </si>
  <si>
    <t>林芝市2021年拟享受第二批稳岗补贴资金申请表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</si>
</sst>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;[Red]0.00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2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theme="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30" fillId="2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/>
    </xf>
    <xf numFmtId="177" fontId="3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center" vertical="center" wrapText="1"/>
    </xf>
    <xf numFmtId="177" fontId="30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9" fontId="32" fillId="0" borderId="0" xfId="0" applyNumberFormat="1" applyFont="1" applyAlignment="1">
      <alignment/>
    </xf>
    <xf numFmtId="177" fontId="31" fillId="0" borderId="13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40" applyFont="1" applyFill="1" applyBorder="1" applyAlignment="1">
      <alignment horizontal="center" vertical="center" wrapText="1"/>
      <protection/>
    </xf>
    <xf numFmtId="9" fontId="31" fillId="0" borderId="11" xfId="0" applyNumberFormat="1" applyFont="1" applyFill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30" zoomScaleNormal="130" zoomScalePageLayoutView="0" workbookViewId="0" topLeftCell="A1">
      <selection activeCell="G20" sqref="G20"/>
    </sheetView>
  </sheetViews>
  <sheetFormatPr defaultColWidth="9.00390625" defaultRowHeight="14.25"/>
  <cols>
    <col min="1" max="2" width="4.125" style="0" customWidth="1"/>
    <col min="3" max="3" width="7.25390625" style="0" customWidth="1"/>
    <col min="4" max="4" width="44.75390625" style="1" bestFit="1" customWidth="1"/>
    <col min="5" max="5" width="9.375" style="2" customWidth="1"/>
    <col min="6" max="6" width="8.375" style="0" customWidth="1"/>
    <col min="7" max="7" width="12.125" style="0" customWidth="1"/>
    <col min="8" max="8" width="8.75390625" style="0" customWidth="1"/>
    <col min="9" max="9" width="15.00390625" style="0" customWidth="1"/>
    <col min="10" max="10" width="12.50390625" style="0" customWidth="1"/>
    <col min="11" max="11" width="9.00390625" style="24" customWidth="1"/>
    <col min="12" max="12" width="9.875" style="0" hidden="1" customWidth="1"/>
    <col min="13" max="13" width="9.875" style="0" bestFit="1" customWidth="1"/>
  </cols>
  <sheetData>
    <row r="1" spans="1:11" ht="35.2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22"/>
    </row>
    <row r="2" spans="1:11" ht="14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23"/>
    </row>
    <row r="3" spans="1:10" ht="28.5" customHeight="1">
      <c r="A3" s="3" t="s">
        <v>1</v>
      </c>
      <c r="B3" s="34" t="s">
        <v>2</v>
      </c>
      <c r="C3" s="35"/>
      <c r="D3" s="16" t="s">
        <v>3</v>
      </c>
      <c r="E3" s="4" t="s">
        <v>4</v>
      </c>
      <c r="F3" s="4" t="s">
        <v>5</v>
      </c>
      <c r="G3" s="10" t="s">
        <v>6</v>
      </c>
      <c r="H3" s="4" t="s">
        <v>7</v>
      </c>
      <c r="I3" s="13" t="s">
        <v>8</v>
      </c>
      <c r="J3" s="4" t="s">
        <v>9</v>
      </c>
    </row>
    <row r="4" spans="1:11" ht="14.25" customHeight="1">
      <c r="A4" s="5">
        <v>1</v>
      </c>
      <c r="B4" s="17"/>
      <c r="C4" s="6">
        <v>1</v>
      </c>
      <c r="D4" s="27" t="s">
        <v>12</v>
      </c>
      <c r="E4" s="27" t="s">
        <v>11</v>
      </c>
      <c r="F4" s="5"/>
      <c r="G4" s="29">
        <v>0</v>
      </c>
      <c r="H4" s="5">
        <v>40</v>
      </c>
      <c r="I4" s="26">
        <v>13552.1</v>
      </c>
      <c r="J4" s="30">
        <f aca="true" t="shared" si="0" ref="J4:J11">I4*K4</f>
        <v>8131.26</v>
      </c>
      <c r="K4" s="25">
        <v>0.6</v>
      </c>
    </row>
    <row r="5" spans="1:11" ht="14.25" customHeight="1">
      <c r="A5" s="5">
        <v>2</v>
      </c>
      <c r="B5" s="17"/>
      <c r="C5" s="6">
        <v>2</v>
      </c>
      <c r="D5" s="27" t="s">
        <v>13</v>
      </c>
      <c r="E5" s="27" t="s">
        <v>11</v>
      </c>
      <c r="F5" s="5"/>
      <c r="G5" s="29">
        <v>0</v>
      </c>
      <c r="H5" s="5">
        <v>18</v>
      </c>
      <c r="I5" s="26">
        <v>6580.41</v>
      </c>
      <c r="J5" s="30">
        <f t="shared" si="0"/>
        <v>3948.2459999999996</v>
      </c>
      <c r="K5" s="25">
        <v>0.6</v>
      </c>
    </row>
    <row r="6" spans="1:11" ht="14.25" customHeight="1">
      <c r="A6" s="5">
        <v>3</v>
      </c>
      <c r="B6" s="17"/>
      <c r="C6" s="6">
        <v>3</v>
      </c>
      <c r="D6" s="28" t="s">
        <v>14</v>
      </c>
      <c r="E6" s="31" t="s">
        <v>11</v>
      </c>
      <c r="F6" s="20"/>
      <c r="G6" s="29">
        <v>0</v>
      </c>
      <c r="H6" s="21">
        <v>13</v>
      </c>
      <c r="I6" s="14">
        <v>6716.68</v>
      </c>
      <c r="J6" s="30">
        <f t="shared" si="0"/>
        <v>4030.008</v>
      </c>
      <c r="K6" s="25">
        <v>0.6</v>
      </c>
    </row>
    <row r="7" spans="1:11" ht="14.25" customHeight="1">
      <c r="A7" s="5">
        <v>4</v>
      </c>
      <c r="B7" s="17"/>
      <c r="C7" s="6">
        <v>4</v>
      </c>
      <c r="D7" s="28" t="s">
        <v>15</v>
      </c>
      <c r="E7" s="31" t="s">
        <v>11</v>
      </c>
      <c r="F7" s="20"/>
      <c r="G7" s="29">
        <v>0</v>
      </c>
      <c r="H7" s="21">
        <v>14</v>
      </c>
      <c r="I7" s="14">
        <v>4292.75</v>
      </c>
      <c r="J7" s="30">
        <f t="shared" si="0"/>
        <v>2575.65</v>
      </c>
      <c r="K7" s="25">
        <v>0.6</v>
      </c>
    </row>
    <row r="8" spans="1:11" ht="14.25" customHeight="1">
      <c r="A8" s="5">
        <v>5</v>
      </c>
      <c r="B8" s="17"/>
      <c r="C8" s="6">
        <v>5</v>
      </c>
      <c r="D8" s="28" t="s">
        <v>16</v>
      </c>
      <c r="E8" s="31" t="s">
        <v>17</v>
      </c>
      <c r="F8" s="20"/>
      <c r="G8" s="29">
        <v>0</v>
      </c>
      <c r="H8" s="21">
        <v>31</v>
      </c>
      <c r="I8" s="14">
        <v>14407.1</v>
      </c>
      <c r="J8" s="30">
        <f t="shared" si="0"/>
        <v>8644.26</v>
      </c>
      <c r="K8" s="25">
        <v>0.6</v>
      </c>
    </row>
    <row r="9" spans="1:11" ht="14.25" customHeight="1">
      <c r="A9" s="5">
        <v>6</v>
      </c>
      <c r="B9" s="17"/>
      <c r="C9" s="6">
        <v>6</v>
      </c>
      <c r="D9" s="28" t="s">
        <v>18</v>
      </c>
      <c r="E9" s="31" t="s">
        <v>17</v>
      </c>
      <c r="F9" s="20"/>
      <c r="G9" s="29">
        <v>0</v>
      </c>
      <c r="H9" s="21">
        <v>112</v>
      </c>
      <c r="I9" s="14">
        <v>52813.37</v>
      </c>
      <c r="J9" s="30">
        <f t="shared" si="0"/>
        <v>31688.022</v>
      </c>
      <c r="K9" s="25">
        <v>0.6</v>
      </c>
    </row>
    <row r="10" spans="1:11" ht="14.25" customHeight="1">
      <c r="A10" s="5">
        <v>7</v>
      </c>
      <c r="B10" s="17"/>
      <c r="C10" s="6">
        <v>7</v>
      </c>
      <c r="D10" s="28" t="s">
        <v>19</v>
      </c>
      <c r="E10" s="31" t="s">
        <v>11</v>
      </c>
      <c r="F10" s="20"/>
      <c r="G10" s="29">
        <v>0</v>
      </c>
      <c r="H10" s="21">
        <v>13</v>
      </c>
      <c r="I10" s="14">
        <v>5496.13</v>
      </c>
      <c r="J10" s="30">
        <f t="shared" si="0"/>
        <v>3297.678</v>
      </c>
      <c r="K10" s="25">
        <v>0.6</v>
      </c>
    </row>
    <row r="11" spans="1:11" ht="14.25" customHeight="1">
      <c r="A11" s="5">
        <v>8</v>
      </c>
      <c r="B11" s="17"/>
      <c r="C11" s="6">
        <v>8</v>
      </c>
      <c r="D11" s="28" t="s">
        <v>20</v>
      </c>
      <c r="E11" s="31" t="s">
        <v>17</v>
      </c>
      <c r="F11" s="20"/>
      <c r="G11" s="29">
        <v>0</v>
      </c>
      <c r="H11" s="21">
        <v>30</v>
      </c>
      <c r="I11" s="14">
        <v>10738.32</v>
      </c>
      <c r="J11" s="15">
        <f t="shared" si="0"/>
        <v>6442.991999999999</v>
      </c>
      <c r="K11" s="25">
        <v>0.6</v>
      </c>
    </row>
    <row r="12" spans="1:10" ht="14.25">
      <c r="A12" s="36" t="s">
        <v>10</v>
      </c>
      <c r="B12" s="37"/>
      <c r="C12" s="38"/>
      <c r="D12" s="7"/>
      <c r="E12" s="8"/>
      <c r="F12" s="9"/>
      <c r="G12" s="11">
        <f>SUM(G4:G11)</f>
        <v>0</v>
      </c>
      <c r="H12" s="8">
        <f>SUM(H4:H11)</f>
        <v>271</v>
      </c>
      <c r="I12" s="19">
        <f>SUM(I4:I11)</f>
        <v>114596.86000000002</v>
      </c>
      <c r="J12" s="19">
        <f>SUM(J4:J11)</f>
        <v>68758.116</v>
      </c>
    </row>
    <row r="13" ht="14.25">
      <c r="M13" s="12"/>
    </row>
    <row r="20" ht="14.25">
      <c r="H20" s="18"/>
    </row>
    <row r="21" ht="14.25">
      <c r="H21" s="18"/>
    </row>
    <row r="22" ht="14.25">
      <c r="F22" t="s">
        <v>24</v>
      </c>
    </row>
    <row r="23" ht="14.25">
      <c r="F23" t="s">
        <v>21</v>
      </c>
    </row>
    <row r="25" spans="6:10" ht="14.25">
      <c r="F25" t="s">
        <v>23</v>
      </c>
      <c r="J25" s="12"/>
    </row>
    <row r="26" spans="4:10" ht="14.25">
      <c r="D26" s="1" t="s">
        <v>22</v>
      </c>
      <c r="F26" t="s">
        <v>25</v>
      </c>
      <c r="G26" t="s">
        <v>23</v>
      </c>
      <c r="J26" s="12"/>
    </row>
  </sheetData>
  <sheetProtection/>
  <mergeCells count="4">
    <mergeCell ref="A1:J1"/>
    <mergeCell ref="A2:J2"/>
    <mergeCell ref="B3:C3"/>
    <mergeCell ref="A12:C12"/>
  </mergeCells>
  <printOptions horizontalCentered="1"/>
  <pageMargins left="0" right="0" top="0.85" bottom="0.46805555555555556" header="0.5118055555555555" footer="0.2201388888888888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2021-10-18T02:03:58Z</cp:lastPrinted>
  <dcterms:created xsi:type="dcterms:W3CDTF">1996-12-17T01:32:42Z</dcterms:created>
  <dcterms:modified xsi:type="dcterms:W3CDTF">2021-11-12T10:25:47Z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